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nas3\dcm\DCA Director\Budget\FY 2026\Rate Setting\FY26 Published ISR\"/>
    </mc:Choice>
  </mc:AlternateContent>
  <xr:revisionPtr revIDLastSave="0" documentId="13_ncr:1_{F26DF1DB-9264-4A85-883C-1C496B312980}" xr6:coauthVersionLast="36" xr6:coauthVersionMax="36" xr10:uidLastSave="{00000000-0000-0000-0000-000000000000}"/>
  <bookViews>
    <workbookView xWindow="0" yWindow="0" windowWidth="28800" windowHeight="13200" tabRatio="763" xr2:uid="{00000000-000D-0000-FFFF-FFFF00000000}"/>
  </bookViews>
  <sheets>
    <sheet name="Workbook Overview" sheetId="4" r:id="rId1"/>
    <sheet name="Department Summaries" sheetId="2" r:id="rId2"/>
    <sheet name="Building Detail" sheetId="3" r:id="rId3"/>
    <sheet name="Other Charges" sheetId="6" r:id="rId4"/>
    <sheet name="Enhanced Services" sheetId="7" r:id="rId5"/>
    <sheet name="Department Sub-Lease Revenue" sheetId="5" r:id="rId6"/>
  </sheets>
  <externalReferences>
    <externalReference r:id="rId7"/>
    <externalReference r:id="rId8"/>
    <externalReference r:id="rId9"/>
    <externalReference r:id="rId10"/>
    <externalReference r:id="rId11"/>
  </externalReferences>
  <definedNames>
    <definedName name="_xlnm._FilterDatabase" localSheetId="2" hidden="1">'Building Detail'!$A$2:$AJ$532</definedName>
    <definedName name="_xlnm._FilterDatabase" localSheetId="4" hidden="1">'Enhanced Services'!$A$3:$J$57</definedName>
    <definedName name="_Order1" hidden="1">255</definedName>
    <definedName name="_Sort" localSheetId="5"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5">'Department Sub-Lease Revenue'!$A$2:$E$12</definedName>
    <definedName name="_xlnm.Print_Area" localSheetId="1">'Department Summaries'!$A$40:$AB$40</definedName>
    <definedName name="_xlnm.Print_Titles" localSheetId="1">'Department Summaries'!#REF!</definedName>
    <definedName name="type" localSheetId="0">[5]Sheet1!$A$1:$A$4</definedName>
    <definedName name="type">[5]Sheet1!$A$1:$A$4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3" i="2" l="1"/>
  <c r="U34" i="2"/>
  <c r="Y18" i="2" l="1"/>
</calcChain>
</file>

<file path=xl/sharedStrings.xml><?xml version="1.0" encoding="utf-8"?>
<sst xmlns="http://schemas.openxmlformats.org/spreadsheetml/2006/main" count="4767" uniqueCount="702">
  <si>
    <t>Department</t>
  </si>
  <si>
    <t>Prorated Square Footage</t>
  </si>
  <si>
    <t>O&amp;M Sub-Total</t>
  </si>
  <si>
    <t>Debt</t>
  </si>
  <si>
    <t>Utilities</t>
  </si>
  <si>
    <t>Lease Building Direct</t>
  </si>
  <si>
    <t>Lease Annual Parking Spaces</t>
  </si>
  <si>
    <t>Lease Total</t>
  </si>
  <si>
    <t>Capital Improvement  Fund 2507</t>
  </si>
  <si>
    <t>Asset Preservation Fund 2509</t>
  </si>
  <si>
    <t>Library Construction Fund 2506</t>
  </si>
  <si>
    <t>FPM/Vac Capital</t>
  </si>
  <si>
    <t>Total
Capital</t>
  </si>
  <si>
    <t>DA</t>
  </si>
  <si>
    <t>DCA</t>
  </si>
  <si>
    <t>DCHS</t>
  </si>
  <si>
    <t>DCJ</t>
  </si>
  <si>
    <t>DCM</t>
  </si>
  <si>
    <t>DCS</t>
  </si>
  <si>
    <t>HD</t>
  </si>
  <si>
    <t>LIB</t>
  </si>
  <si>
    <t>MCSO</t>
  </si>
  <si>
    <t>NOND</t>
  </si>
  <si>
    <t>DBCS-Mid County Service District</t>
  </si>
  <si>
    <t>Total</t>
  </si>
  <si>
    <t>Line ID</t>
  </si>
  <si>
    <t>Department Abbreviation</t>
  </si>
  <si>
    <t>Building Code</t>
  </si>
  <si>
    <t>Floor</t>
  </si>
  <si>
    <t>Dept/Div
(Default = Cost Object Fund Center)</t>
  </si>
  <si>
    <t>Occupant
(Default = Cost Object Name)</t>
  </si>
  <si>
    <t>Client Rentable Area
 (Includes Common Space)</t>
  </si>
  <si>
    <t>Months to be Occupied</t>
  </si>
  <si>
    <t>Lease Number</t>
  </si>
  <si>
    <t>Assigned Capital Fund</t>
  </si>
  <si>
    <t>Workbook Tab Contents</t>
  </si>
  <si>
    <t>Overview</t>
  </si>
  <si>
    <t>For reference only</t>
  </si>
  <si>
    <t>Dept</t>
  </si>
  <si>
    <t>Building #</t>
  </si>
  <si>
    <t>Building Name</t>
  </si>
  <si>
    <t>External Client</t>
  </si>
  <si>
    <t>Multnomah County East</t>
  </si>
  <si>
    <t>Gresham Senior Center</t>
  </si>
  <si>
    <t>Meals on Wheels</t>
  </si>
  <si>
    <t>Tabor Square Office Building</t>
  </si>
  <si>
    <t>Walnut Park Complex</t>
  </si>
  <si>
    <t>Southeast Health Center</t>
  </si>
  <si>
    <t>Impact NW</t>
  </si>
  <si>
    <t>Ride Connection</t>
  </si>
  <si>
    <t>YWCA</t>
  </si>
  <si>
    <t>MOTORPOOL</t>
  </si>
  <si>
    <t>INTERNAL AFFAIRS</t>
  </si>
  <si>
    <t>EXECUTIVE</t>
  </si>
  <si>
    <t>DEPT ASSIGNED</t>
  </si>
  <si>
    <t>INSPECTIONS</t>
  </si>
  <si>
    <t>FISCAL</t>
  </si>
  <si>
    <t>CORRECTIONS FACILITIES ADMIN</t>
  </si>
  <si>
    <t>OEM</t>
  </si>
  <si>
    <t>PLANNING &amp; RESEARCH</t>
  </si>
  <si>
    <t>CORRECTIONS SERVICES ADMIN</t>
  </si>
  <si>
    <t>MULTNOMAH BLDG</t>
  </si>
  <si>
    <t>BUSINESS SERVICES ADMIN</t>
  </si>
  <si>
    <t>HUMAN RESOURCES</t>
  </si>
  <si>
    <t>IT TELECOM</t>
  </si>
  <si>
    <t>IT WAN</t>
  </si>
  <si>
    <t>IT DESKTOP SERVICES</t>
  </si>
  <si>
    <t>$/Month</t>
  </si>
  <si>
    <t>Identified Program</t>
  </si>
  <si>
    <t>Cost Object</t>
  </si>
  <si>
    <t>Item</t>
  </si>
  <si>
    <t>Multnomah Building Garage Monthly Parking Spaces</t>
  </si>
  <si>
    <t>Other Annual Lease Spaces</t>
  </si>
  <si>
    <t>Building Enhanced Services</t>
  </si>
  <si>
    <t xml:space="preserve">Cost Object
</t>
  </si>
  <si>
    <t>Pro-Rated Square Footage for Allocation</t>
  </si>
  <si>
    <t>Debt
$</t>
  </si>
  <si>
    <t>Utilities
$</t>
  </si>
  <si>
    <t>Lease
$</t>
  </si>
  <si>
    <t>CIP
$</t>
  </si>
  <si>
    <t>AP
 $</t>
  </si>
  <si>
    <t>LIB
 $</t>
  </si>
  <si>
    <t>Capital Funds 
$</t>
  </si>
  <si>
    <t>L-101</t>
  </si>
  <si>
    <t>CIP</t>
  </si>
  <si>
    <t>L-125</t>
  </si>
  <si>
    <t>AP</t>
  </si>
  <si>
    <t>L-106</t>
  </si>
  <si>
    <t>L-132</t>
  </si>
  <si>
    <t>L-149</t>
  </si>
  <si>
    <t>L-126</t>
  </si>
  <si>
    <t>L-24</t>
  </si>
  <si>
    <t>L-92</t>
  </si>
  <si>
    <t>N/A</t>
  </si>
  <si>
    <t>L-89</t>
  </si>
  <si>
    <t>L-119</t>
  </si>
  <si>
    <t>L-127</t>
  </si>
  <si>
    <t>L-114</t>
  </si>
  <si>
    <t>L-04</t>
  </si>
  <si>
    <t>L-117</t>
  </si>
  <si>
    <t>L-133</t>
  </si>
  <si>
    <t>L-131</t>
  </si>
  <si>
    <t>L-146</t>
  </si>
  <si>
    <t>L-150</t>
  </si>
  <si>
    <t>L-134</t>
  </si>
  <si>
    <t>L-39</t>
  </si>
  <si>
    <t>L-64</t>
  </si>
  <si>
    <t>L-43</t>
  </si>
  <si>
    <t>L-113</t>
  </si>
  <si>
    <t>L-115</t>
  </si>
  <si>
    <t>FPM</t>
  </si>
  <si>
    <t>Rocky Butte</t>
  </si>
  <si>
    <t>Biddle Butte</t>
  </si>
  <si>
    <t>Justice Center</t>
  </si>
  <si>
    <t>Vac</t>
  </si>
  <si>
    <t>State Office Building</t>
  </si>
  <si>
    <t>Old Town Recovery Center</t>
  </si>
  <si>
    <t>Ext Out</t>
  </si>
  <si>
    <t>Mead Building</t>
  </si>
  <si>
    <t>Gladys McCoy Building</t>
  </si>
  <si>
    <t>Five Oak Building</t>
  </si>
  <si>
    <t>Director Building</t>
  </si>
  <si>
    <t>Lloyd Corporate Plaza - Environmental Health</t>
  </si>
  <si>
    <t>Jefferson High School</t>
  </si>
  <si>
    <t>James Hawthorne Apartments</t>
  </si>
  <si>
    <t>Roosevelt High School</t>
  </si>
  <si>
    <t>DCA Distribution Services</t>
  </si>
  <si>
    <t>DCA Motor Pool</t>
  </si>
  <si>
    <t>Willamette Center</t>
  </si>
  <si>
    <t>DCJ East County - North</t>
  </si>
  <si>
    <t>DCJ East County - South</t>
  </si>
  <si>
    <t>David Douglas Modular Office</t>
  </si>
  <si>
    <t>Vector Control Parking Shed</t>
  </si>
  <si>
    <t>Vector Control Modular Office</t>
  </si>
  <si>
    <t>DCJ East County - West</t>
  </si>
  <si>
    <t>Parkrose High School</t>
  </si>
  <si>
    <t>River Patrol Columbia</t>
  </si>
  <si>
    <t>River Patrol Chinook Landing</t>
  </si>
  <si>
    <t>Juvenile Justice Complex</t>
  </si>
  <si>
    <t>External</t>
  </si>
  <si>
    <t>Vector Control</t>
  </si>
  <si>
    <t>Hansen Building</t>
  </si>
  <si>
    <t>Multnomah County Inverness Jail</t>
  </si>
  <si>
    <t>Hansen Station</t>
  </si>
  <si>
    <t>Hansen Building C</t>
  </si>
  <si>
    <t>Hansen Building B</t>
  </si>
  <si>
    <t>Multnomah County Inverness Jail Laundry</t>
  </si>
  <si>
    <t>Multnomah County Inverness Jail Storage</t>
  </si>
  <si>
    <t>Animal Services</t>
  </si>
  <si>
    <t>North Portland Health Clinic</t>
  </si>
  <si>
    <t>Baltazar F Ortiz Community Center</t>
  </si>
  <si>
    <t>Jeanne Rivers Building</t>
  </si>
  <si>
    <t>Animal Services Pole Barn</t>
  </si>
  <si>
    <t>Hansen Building A</t>
  </si>
  <si>
    <t>Hansen Building D</t>
  </si>
  <si>
    <t>Animal Services Modular Office</t>
  </si>
  <si>
    <t>Centennial High School</t>
  </si>
  <si>
    <t>Franklin High School</t>
  </si>
  <si>
    <t>Professional Plaza 102</t>
  </si>
  <si>
    <t>Rockwood Community Health Center</t>
  </si>
  <si>
    <t>Gresham Probation</t>
  </si>
  <si>
    <t>Duniway-Lovejoy Elections Building</t>
  </si>
  <si>
    <t>Vance Crusher Road Shop</t>
  </si>
  <si>
    <t>John B Yeon Facility</t>
  </si>
  <si>
    <t>DCA Fleet Services</t>
  </si>
  <si>
    <t>DCA Records</t>
  </si>
  <si>
    <t>Skyline Road Shop</t>
  </si>
  <si>
    <t>Cleveland High School</t>
  </si>
  <si>
    <t>Mid-County Health Center</t>
  </si>
  <si>
    <t>Springdale Road Shop</t>
  </si>
  <si>
    <t>Bridge Shops</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</si>
  <si>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</si>
  <si>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</si>
  <si>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</si>
  <si>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</si>
  <si>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</si>
  <si>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</si>
  <si>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</si>
  <si>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</si>
  <si>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</si>
  <si>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</si>
  <si>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</si>
  <si>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</si>
  <si>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</si>
  <si>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</si>
  <si>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</si>
  <si>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</si>
  <si>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</si>
  <si>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</si>
  <si>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</si>
  <si>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</si>
  <si>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</si>
  <si>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</si>
  <si>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</si>
  <si>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</si>
  <si>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</si>
  <si>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Troutdale Police Community Center</t>
  </si>
  <si>
    <t>Gresham Women's Shelter</t>
  </si>
  <si>
    <t>Fairview City Hall</t>
  </si>
  <si>
    <t>Foster Center</t>
  </si>
  <si>
    <t>Jantzen Warehouse</t>
  </si>
  <si>
    <t>East County Office Building</t>
  </si>
  <si>
    <t>Central Library</t>
  </si>
  <si>
    <t>Belmont Library</t>
  </si>
  <si>
    <t>Capitol Hill Library</t>
  </si>
  <si>
    <t>Gregory Heights Library</t>
  </si>
  <si>
    <t>Gresham Library</t>
  </si>
  <si>
    <t>Holgate Library</t>
  </si>
  <si>
    <t>Midland Library</t>
  </si>
  <si>
    <t>North Portland Library</t>
  </si>
  <si>
    <t>Rockwood Library</t>
  </si>
  <si>
    <t>St Johns Library</t>
  </si>
  <si>
    <t>Woodstock Library</t>
  </si>
  <si>
    <t>Northwest Library</t>
  </si>
  <si>
    <t>Fairview Library</t>
  </si>
  <si>
    <t>Hollywood Library</t>
  </si>
  <si>
    <t>Hillsdale Library</t>
  </si>
  <si>
    <t>Sellwood Lofts</t>
  </si>
  <si>
    <t>Kenton Library</t>
  </si>
  <si>
    <t>Troutdale Library</t>
  </si>
  <si>
    <t>Lease
Multnomah Garage</t>
  </si>
  <si>
    <t>DCA Electronic Services</t>
  </si>
  <si>
    <t>MCSO Enf Administration</t>
  </si>
  <si>
    <t>NOND State Mandated Expenses</t>
  </si>
  <si>
    <t>DA General Support Services</t>
  </si>
  <si>
    <t>MCSO Corr Fac MCDC</t>
  </si>
  <si>
    <t>CITY OF PORTLAND BUREAU OF</t>
  </si>
  <si>
    <t>HD Distribution</t>
  </si>
  <si>
    <t>DCA Service Request Revenue</t>
  </si>
  <si>
    <t>DCJ ASD PRSP (Pre Release Svcs Prog)</t>
  </si>
  <si>
    <t>DCJ ASD Mead</t>
  </si>
  <si>
    <t>DCM HR Risk Employee Wellness</t>
  </si>
  <si>
    <t>G25 0190 20 WDXIX</t>
  </si>
  <si>
    <t>Title XIX - LTSS West</t>
  </si>
  <si>
    <t>M25 CHSDIVBLDG167</t>
  </si>
  <si>
    <t>DCHS Admin Facilities - To be Allocated</t>
  </si>
  <si>
    <t>M25 SCPCSDIVBLDG167</t>
  </si>
  <si>
    <t>YFS Facilities - To Be Allocated</t>
  </si>
  <si>
    <t>M25 ADVSDBLDG167</t>
  </si>
  <si>
    <t>ADVSD FiveOak Facilities - To be Allocated</t>
  </si>
  <si>
    <t>DCA Chief Information Officer</t>
  </si>
  <si>
    <t>DD FiveOak Facilities - To be Allocated</t>
  </si>
  <si>
    <t>M25 Weather.Split</t>
  </si>
  <si>
    <t>YFS Weatherization Split</t>
  </si>
  <si>
    <t>Reynolds High School</t>
  </si>
  <si>
    <t>DCJ ASD East North Bldg</t>
  </si>
  <si>
    <t>DCJ ASD MTEA P&amp;P</t>
  </si>
  <si>
    <t>MCSO Enf River Patrol</t>
  </si>
  <si>
    <t>NOND Emergency Management</t>
  </si>
  <si>
    <t>DCJ JSD Detention Custody</t>
  </si>
  <si>
    <t>DCJ JSD Nutrition Svcs</t>
  </si>
  <si>
    <t>DCJ JSD Assessment and Evaluation</t>
  </si>
  <si>
    <t>DCJ JSD Internal Svcs and Suppt</t>
  </si>
  <si>
    <t>OREGON YOUTH AUTHORITY</t>
  </si>
  <si>
    <t>MCSO Corr Fac MCIJ</t>
  </si>
  <si>
    <t>ADVSD Walnut Park Facilities - To be Allocated</t>
  </si>
  <si>
    <t>MEALS ON WHEELS PEOPLE LEASE</t>
  </si>
  <si>
    <t>MCSO Enf SIU</t>
  </si>
  <si>
    <t>MCSO Enf Civil Process</t>
  </si>
  <si>
    <t>MCSO BS CJIS</t>
  </si>
  <si>
    <t>M25 SCPSP.CVB.CGF</t>
  </si>
  <si>
    <t>Clara Vista/Bienestar CGF</t>
  </si>
  <si>
    <t>DCS Animal Business Operations Management</t>
  </si>
  <si>
    <t>ADVSD Tabor Square Facilities - To be Allocated</t>
  </si>
  <si>
    <t>PORTLAND IMPACT</t>
  </si>
  <si>
    <t>DCS Elections Adminstration</t>
  </si>
  <si>
    <t>DCS Road Maintenance</t>
  </si>
  <si>
    <t>SD Mid County Street Lighting Svc District</t>
  </si>
  <si>
    <t>GRESHAM CITY OF PUBLIC WORKS</t>
  </si>
  <si>
    <t>DCS Business Services</t>
  </si>
  <si>
    <t>DCS Finance Transportation</t>
  </si>
  <si>
    <t>DCS Transportation Director</t>
  </si>
  <si>
    <t>DCS Asset Management Program</t>
  </si>
  <si>
    <t>DCS Road Engineering</t>
  </si>
  <si>
    <t>DCS LUP Current Planning</t>
  </si>
  <si>
    <t>DCS Land Corners</t>
  </si>
  <si>
    <t>G25 0190 15 EDXIX</t>
  </si>
  <si>
    <t>Title XIX - LTSS East</t>
  </si>
  <si>
    <t>GRESHAM SENIOR CENTER</t>
  </si>
  <si>
    <t>RIDE CONNECTION</t>
  </si>
  <si>
    <t>Gateway Children's Center MDT Building</t>
  </si>
  <si>
    <t>M25 SCP.DV.DVERT.CGF</t>
  </si>
  <si>
    <t>DV Enh Response Team CGF</t>
  </si>
  <si>
    <t>DCS Bridge Maintenance</t>
  </si>
  <si>
    <t>DCS Bridge Engineering</t>
  </si>
  <si>
    <t>Gateway Children's Center Service Building</t>
  </si>
  <si>
    <t>CRC HEAD START</t>
  </si>
  <si>
    <t>Gateway Children's Center Residential Building</t>
  </si>
  <si>
    <t>DCM FRM Risk Admin</t>
  </si>
  <si>
    <t>DCS Director</t>
  </si>
  <si>
    <t>DCM CFO's Office</t>
  </si>
  <si>
    <t>G15 0242 10 SED66</t>
  </si>
  <si>
    <t>Oregon Child Support Program - SED 66</t>
  </si>
  <si>
    <t>NOND Board Clerk</t>
  </si>
  <si>
    <t>DCM Recording Admistration</t>
  </si>
  <si>
    <t>VOYA SERVICES COMPANY</t>
  </si>
  <si>
    <t>DCM Business Services</t>
  </si>
  <si>
    <t>MCSO Executive Office</t>
  </si>
  <si>
    <t>MCSO Enf Detectives</t>
  </si>
  <si>
    <t>MCSO BS Fiscal</t>
  </si>
  <si>
    <t>DCA Human Resources</t>
  </si>
  <si>
    <t>DCA Contracts and Procurement</t>
  </si>
  <si>
    <t>DCA Director's Office</t>
  </si>
  <si>
    <t>NOND County Attorney</t>
  </si>
  <si>
    <t>DCM Budget Office</t>
  </si>
  <si>
    <t>NOND BCC Charges</t>
  </si>
  <si>
    <t>NOND Chair's Office</t>
  </si>
  <si>
    <t>NOND Auditor</t>
  </si>
  <si>
    <t>NOND Sustainability Program</t>
  </si>
  <si>
    <t>NOND Communications Office</t>
  </si>
  <si>
    <t>Briarwood Suites</t>
  </si>
  <si>
    <t>L-162</t>
  </si>
  <si>
    <t>MCSO Corr Fac Inmate W/C</t>
  </si>
  <si>
    <t>MCSO Enf Patrol</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</si>
  <si>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</si>
  <si>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</si>
  <si>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</si>
  <si>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</si>
  <si>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</si>
  <si>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</si>
  <si>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</si>
  <si>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</si>
  <si>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</si>
  <si>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</si>
  <si>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</si>
  <si>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</si>
  <si>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</si>
  <si>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</si>
  <si>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Kenton Library</t>
  </si>
  <si>
    <t>LIB Troutdale Library</t>
  </si>
  <si>
    <t>Central Courthouse</t>
  </si>
  <si>
    <t>DCJ ASD Assessment and Referral</t>
  </si>
  <si>
    <t>Notes</t>
  </si>
  <si>
    <t>GL 60430 Total</t>
  </si>
  <si>
    <t>GL 60432 Total</t>
  </si>
  <si>
    <t>Stage</t>
  </si>
  <si>
    <t>Published</t>
  </si>
  <si>
    <t>DA Division II - Administration</t>
  </si>
  <si>
    <t>M50 GF JDETG</t>
  </si>
  <si>
    <t>DCJ JSD Detention Gym CGF</t>
  </si>
  <si>
    <t>DA Division I - Administration</t>
  </si>
  <si>
    <t>DCJ ASD Women &amp; Family Svcs Unit</t>
  </si>
  <si>
    <t>DCS Survey Office</t>
  </si>
  <si>
    <t>NOND Office of Diversity and Equity</t>
  </si>
  <si>
    <t>L-165</t>
  </si>
  <si>
    <t>SHARED</t>
  </si>
  <si>
    <t>Please contact Facilities and Property Management with any lease revenue questions.</t>
  </si>
  <si>
    <t>JOHS</t>
  </si>
  <si>
    <t>G25 0190 19 TDXIX</t>
  </si>
  <si>
    <t>G25 0190 16 MCXIX</t>
  </si>
  <si>
    <t>DCM ERP Finance Support</t>
  </si>
  <si>
    <t>M30 SOS FAM B506 CGF</t>
  </si>
  <si>
    <t>M30 SOS WMN B529 CGF</t>
  </si>
  <si>
    <t>JOHS Safety off the Streets Women Gresham Women's Shelter CGF</t>
  </si>
  <si>
    <t>Lilac Meadows Community Building</t>
  </si>
  <si>
    <t>Lilac Meadows Kitchen Building</t>
  </si>
  <si>
    <t>L-178</t>
  </si>
  <si>
    <t>Whitaker Way Industrial Park</t>
  </si>
  <si>
    <t>DCJ ASD Survival Skills</t>
  </si>
  <si>
    <t>L-184</t>
  </si>
  <si>
    <t>L-183</t>
  </si>
  <si>
    <t>Greyhound Winter Shelter</t>
  </si>
  <si>
    <t>L-176</t>
  </si>
  <si>
    <t xml:space="preserve">EQUITY AND INCLUSION </t>
  </si>
  <si>
    <t>$/Year</t>
  </si>
  <si>
    <t>Central Eastside District Tax</t>
  </si>
  <si>
    <t>Clean and Safe District Tax</t>
  </si>
  <si>
    <t>Courthouse Parking (B704)</t>
  </si>
  <si>
    <t>Naito Parkway Parking (B187)</t>
  </si>
  <si>
    <t>EOC</t>
  </si>
  <si>
    <t>Districts Tax Assessments</t>
  </si>
  <si>
    <t>Behavioral Health Resource Center</t>
  </si>
  <si>
    <t>LIB Facilities</t>
  </si>
  <si>
    <t>McDaniel High School</t>
  </si>
  <si>
    <t>M50 GF CASA</t>
  </si>
  <si>
    <t>DCJ JSD B311 CASA</t>
  </si>
  <si>
    <t>M50 GF DHS FIT</t>
  </si>
  <si>
    <t>DCJ JSD B311 DHS/FIT</t>
  </si>
  <si>
    <t>M25 ADSDIVCSRENT</t>
  </si>
  <si>
    <t>DCM Security Director Office</t>
  </si>
  <si>
    <t>NOND Government Relations</t>
  </si>
  <si>
    <t>JOHS Safety off the Streets Families Lilac Meadows CGF</t>
  </si>
  <si>
    <t>EOC Distribution Center</t>
  </si>
  <si>
    <t>Rosewood Shelter - East</t>
  </si>
  <si>
    <t>Market Street Shelter</t>
  </si>
  <si>
    <t>L-185</t>
  </si>
  <si>
    <t>Rockwood Market Hall Building</t>
  </si>
  <si>
    <t>M25 PEL PROG PFA</t>
  </si>
  <si>
    <t>PEL - System Building &amp; Support: Multnomah County Program Staffing</t>
  </si>
  <si>
    <t>L-188</t>
  </si>
  <si>
    <t>L-192</t>
  </si>
  <si>
    <t>Delta Park Warehouse</t>
  </si>
  <si>
    <t>L-193</t>
  </si>
  <si>
    <t>Arbor Lodge Shelter</t>
  </si>
  <si>
    <t>Portland Portal Building</t>
  </si>
  <si>
    <t>MCSO BS Training</t>
  </si>
  <si>
    <t>Days Inn Motel</t>
  </si>
  <si>
    <t>Gresham Motel Shelter</t>
  </si>
  <si>
    <t>M30 SOS ADLT B577 MSHS</t>
  </si>
  <si>
    <t>JOHS Safety off the Streets Adult Gresham Motel 6 MSHS</t>
  </si>
  <si>
    <t>Gresham Motel Shelter Office</t>
  </si>
  <si>
    <t>Gresham Motel Shelter Garage</t>
  </si>
  <si>
    <t>LIB Central Access Services</t>
  </si>
  <si>
    <t>Cook Plaza</t>
  </si>
  <si>
    <t>End of Worksheet</t>
  </si>
  <si>
    <t>End of table</t>
  </si>
  <si>
    <t>End of worksheet</t>
  </si>
  <si>
    <t>No Data</t>
  </si>
  <si>
    <t>This worksheet shows Internal Service charges by department, occupant, cost object, building, floor, and space type.  Dashes indicate zero.</t>
  </si>
  <si>
    <t>This sheet lists department sub-leases and lease revenues.</t>
  </si>
  <si>
    <t>Department Sub-Lease Revenue</t>
  </si>
  <si>
    <t>End of Table</t>
  </si>
  <si>
    <t>District Tax</t>
  </si>
  <si>
    <t xml:space="preserve"> Total
3505</t>
  </si>
  <si>
    <t/>
  </si>
  <si>
    <t>MCSO Agency Svcs Court Svcs</t>
  </si>
  <si>
    <t>MCSO Agency Svcs FSU</t>
  </si>
  <si>
    <t>MCSO Agency Svcs Transport</t>
  </si>
  <si>
    <t>DA Homicide Unit</t>
  </si>
  <si>
    <t>Prophet Parking Shed</t>
  </si>
  <si>
    <t>Prophet Maintenance Building 1</t>
  </si>
  <si>
    <t>Prophet Maintenance Building 2</t>
  </si>
  <si>
    <t>Prophet Fleet Shops</t>
  </si>
  <si>
    <t>Prophet Center</t>
  </si>
  <si>
    <t>L-25</t>
  </si>
  <si>
    <t>MCSO Agency Svcs Prop/Laundry</t>
  </si>
  <si>
    <t>M10 ODE MYC CGF</t>
  </si>
  <si>
    <t>ODE Multnomah Youth Commission CGF</t>
  </si>
  <si>
    <t>MCSO Agency Svcs Commissary</t>
  </si>
  <si>
    <t>MCSO Agency Svcs Warehouse</t>
  </si>
  <si>
    <t>MCSO Enf Alarms Ord</t>
  </si>
  <si>
    <t>NOND Complaints Investigation Unit</t>
  </si>
  <si>
    <t>NOND Community Involvement</t>
  </si>
  <si>
    <t>DCS Burnside Bridge Capital</t>
  </si>
  <si>
    <t>MCSO BS Human Resources</t>
  </si>
  <si>
    <t>MCSO Executive Internal Affairs</t>
  </si>
  <si>
    <t>MCSO Executive Inspections</t>
  </si>
  <si>
    <t>MCSO BS Administration</t>
  </si>
  <si>
    <t>MCSO BS Backgrounds</t>
  </si>
  <si>
    <t>MCSO Corr Fac Administration</t>
  </si>
  <si>
    <t>MCSO BS P&amp;R</t>
  </si>
  <si>
    <t>DCM Labor Relations</t>
  </si>
  <si>
    <t>DCM Director's Office</t>
  </si>
  <si>
    <t>DCM/NON-D Human Resources</t>
  </si>
  <si>
    <t>DCM Chief Human Resources Officer</t>
  </si>
  <si>
    <t>DCM Central HR Administration</t>
  </si>
  <si>
    <t>DCM HR Risk Gen Comp and Benefits</t>
  </si>
  <si>
    <t>DCM Central HR Services</t>
  </si>
  <si>
    <t>G10 0250 75 SB</t>
  </si>
  <si>
    <t>LPSCC SB1145 23-25 Biennium</t>
  </si>
  <si>
    <t>MCSO Agency Svcs Logistics</t>
  </si>
  <si>
    <t>MCSO Enf Enforcement Records</t>
  </si>
  <si>
    <t>M30 SOS ADLT B537 PDX GF</t>
  </si>
  <si>
    <t>JOHS Safety off the Streets Adult 120 Market PDX GF</t>
  </si>
  <si>
    <t>Macadam Building</t>
  </si>
  <si>
    <t>M80 E-MACADAM SPEC PROJ</t>
  </si>
  <si>
    <t>MACADAM SPEC PROJ</t>
  </si>
  <si>
    <t>Metro Opportunity Center Health Clinic / Health Clinic PCC</t>
  </si>
  <si>
    <t>L-203</t>
  </si>
  <si>
    <t>Mid-County LTSS (Glisan Station)</t>
  </si>
  <si>
    <t>L-202</t>
  </si>
  <si>
    <t>MCSO Enf CHL</t>
  </si>
  <si>
    <t>Albina Library</t>
  </si>
  <si>
    <t>Northwest Library on Pettygrove</t>
  </si>
  <si>
    <t>Harrison Building</t>
  </si>
  <si>
    <t>TBD</t>
  </si>
  <si>
    <t>Dispatch Capital</t>
  </si>
  <si>
    <t>Dispatch Service for Capital Programs</t>
  </si>
  <si>
    <t>This sheet contains three tables.  One for annual parking lease, one for Multnomah Building Garage parking, one for Dispatch Capital.</t>
  </si>
  <si>
    <t>This sheet shows enhanced services by building and service type.  Dashes indicate zero.</t>
  </si>
  <si>
    <t>District Tax
$</t>
  </si>
  <si>
    <t>External Lease Under (Over) Recovered Reallocate
$</t>
  </si>
  <si>
    <t>Total Space Charges
$</t>
  </si>
  <si>
    <t>External Lease Revenue</t>
  </si>
  <si>
    <t>Total Space Charges before External Lease Differentiation Recovered</t>
  </si>
  <si>
    <t>Fund 3505</t>
  </si>
  <si>
    <t>Janitorial
$</t>
  </si>
  <si>
    <t>FPM Overhead Cost Allocate
$</t>
  </si>
  <si>
    <t>FPM Admin Cost Allocate
$</t>
  </si>
  <si>
    <t>FPM Space OH Reallocate
$</t>
  </si>
  <si>
    <t xml:space="preserve">Building Direct (incl. FPM/Vac Alloc)
$ </t>
  </si>
  <si>
    <t>Tier</t>
  </si>
  <si>
    <t>FPM Space OH</t>
  </si>
  <si>
    <t>01 - First Floor</t>
  </si>
  <si>
    <t>78-50</t>
  </si>
  <si>
    <t>60-50</t>
  </si>
  <si>
    <t>60-30</t>
  </si>
  <si>
    <t>Condo</t>
  </si>
  <si>
    <t>P78 CP18 2023 01 &gt; Closeout &gt; Misc</t>
  </si>
  <si>
    <t xml:space="preserve">JC Replace Bus Duct </t>
  </si>
  <si>
    <t>L-216</t>
  </si>
  <si>
    <t>02 - Second Floor</t>
  </si>
  <si>
    <t>40-90</t>
  </si>
  <si>
    <t>03 - Third Floor</t>
  </si>
  <si>
    <t>10-20</t>
  </si>
  <si>
    <t>15-20</t>
  </si>
  <si>
    <t>50-20</t>
  </si>
  <si>
    <t>04 - Fourth Floor</t>
  </si>
  <si>
    <t>05 - Fifth Floor</t>
  </si>
  <si>
    <t>05M - Fifth Floor Mezzanine</t>
  </si>
  <si>
    <t>06 - Sixth Floor</t>
  </si>
  <si>
    <t>06M - Sixth Floor Mezzanine</t>
  </si>
  <si>
    <t>07 - Seventh Floor</t>
  </si>
  <si>
    <t>07M - Seventh Floor Mezzanine</t>
  </si>
  <si>
    <t>08 - Eighth Floor</t>
  </si>
  <si>
    <t>08M - Eighth Floor Mezzanine</t>
  </si>
  <si>
    <t>10 - Tenth Floor</t>
  </si>
  <si>
    <t>10M - Tenth Floor Mezzanine</t>
  </si>
  <si>
    <t>11 - Eleventh Floor</t>
  </si>
  <si>
    <t>12 - Twelfth Floor</t>
  </si>
  <si>
    <t>13 - Thirteenth Floor</t>
  </si>
  <si>
    <t>14 - Fourteenth Floor</t>
  </si>
  <si>
    <t>15 - Fifteenth Floor</t>
  </si>
  <si>
    <t>16 - Sixteenth Floor</t>
  </si>
  <si>
    <t>LL1 - Lower Level 1</t>
  </si>
  <si>
    <t>LL2 - Lower Level 2</t>
  </si>
  <si>
    <t>01M - First Floor Mezzanine</t>
  </si>
  <si>
    <t>72-80</t>
  </si>
  <si>
    <t>B - Basement</t>
  </si>
  <si>
    <t>09 - Ninth Floor</t>
  </si>
  <si>
    <t>M30 AD B165 CGF</t>
  </si>
  <si>
    <t>30-00</t>
  </si>
  <si>
    <t>JOHS Administration Gladys McCoy Building CGF</t>
  </si>
  <si>
    <t>25-10</t>
  </si>
  <si>
    <t>25-00</t>
  </si>
  <si>
    <t>25-30</t>
  </si>
  <si>
    <t>M25 DD10DIVBLDG167</t>
  </si>
  <si>
    <t>25-20</t>
  </si>
  <si>
    <t>78-70</t>
  </si>
  <si>
    <t>60-40</t>
  </si>
  <si>
    <t>M50 1516 JFRS</t>
  </si>
  <si>
    <t>50-52</t>
  </si>
  <si>
    <t>1516: JSD FRS</t>
  </si>
  <si>
    <t>15-30</t>
  </si>
  <si>
    <t>DA Multidisciplinary Child Abuse</t>
  </si>
  <si>
    <t>15-10</t>
  </si>
  <si>
    <t>15-00</t>
  </si>
  <si>
    <t>17 - Seventeenth Floor</t>
  </si>
  <si>
    <t>78-65</t>
  </si>
  <si>
    <t>78-69</t>
  </si>
  <si>
    <t>80-10</t>
  </si>
  <si>
    <t>M30 SOS ADLT B285 CGF</t>
  </si>
  <si>
    <t>JOHS Safety off the Streets Willamette Shelter CGF</t>
  </si>
  <si>
    <t>M30 SOS ADLT B287 CGF</t>
  </si>
  <si>
    <t>30-200</t>
  </si>
  <si>
    <t>JOHS Safety off the Streets Adult Wy'East Shelter DCJ South CGF</t>
  </si>
  <si>
    <t>50-50</t>
  </si>
  <si>
    <t>R-61</t>
  </si>
  <si>
    <t>State of Oregon - DOJ</t>
  </si>
  <si>
    <t>R-91</t>
  </si>
  <si>
    <t>02M - Second Floor Mezzanine</t>
  </si>
  <si>
    <t>M25 ADVSDBLDG322</t>
  </si>
  <si>
    <t>M30 SOS ADLT B322 CGF</t>
  </si>
  <si>
    <t>JOHS Safety off the Streets Walnut Park Shelter CGF</t>
  </si>
  <si>
    <t>90-30</t>
  </si>
  <si>
    <t>M30 SOS B325 MSHS</t>
  </si>
  <si>
    <t>JOHS Safety off the Streets North Portland Day Center MSHS</t>
  </si>
  <si>
    <t>East Portland Community Center</t>
  </si>
  <si>
    <t>G25 0190 28 CAGF</t>
  </si>
  <si>
    <t>Advocacy Program Operation - Admin - General Fund</t>
  </si>
  <si>
    <t>Jeanne Rivers</t>
  </si>
  <si>
    <t>Title XIX - LTSS TD</t>
  </si>
  <si>
    <t>M25 ADVSDBLDG409</t>
  </si>
  <si>
    <t>90-40</t>
  </si>
  <si>
    <t>90-50</t>
  </si>
  <si>
    <t>17-10</t>
  </si>
  <si>
    <t>R-87</t>
  </si>
  <si>
    <t>78-60</t>
  </si>
  <si>
    <t>78-67</t>
  </si>
  <si>
    <t>R-87(2)</t>
  </si>
  <si>
    <t>80-50</t>
  </si>
  <si>
    <t>90-10</t>
  </si>
  <si>
    <t>R-04E</t>
  </si>
  <si>
    <t>72-30</t>
  </si>
  <si>
    <t>R-04E(2)</t>
  </si>
  <si>
    <t>R-04A</t>
  </si>
  <si>
    <t>72-10</t>
  </si>
  <si>
    <t>DCS Transportation Development</t>
  </si>
  <si>
    <t>90-00</t>
  </si>
  <si>
    <t>DCS Accounting BF</t>
  </si>
  <si>
    <t>DCS Accounting RF</t>
  </si>
  <si>
    <t>DCS Procurement and Contracting</t>
  </si>
  <si>
    <t>DCS Transportation Deputy Director</t>
  </si>
  <si>
    <t>DCS Transportation Planning</t>
  </si>
  <si>
    <t>60-20</t>
  </si>
  <si>
    <t>10-00</t>
  </si>
  <si>
    <t>R-79</t>
  </si>
  <si>
    <t>72-01</t>
  </si>
  <si>
    <t>10-10</t>
  </si>
  <si>
    <t>60-00</t>
  </si>
  <si>
    <t>78-00</t>
  </si>
  <si>
    <t>DCA Library District Capital Project - PMO</t>
  </si>
  <si>
    <t>78-20</t>
  </si>
  <si>
    <t>78-30</t>
  </si>
  <si>
    <t>78-40</t>
  </si>
  <si>
    <t>DCM Preschool for All Tax Administration</t>
  </si>
  <si>
    <t>72-20</t>
  </si>
  <si>
    <t>M10 EM LOGI MSHS</t>
  </si>
  <si>
    <t>Emergency Management Logistics MSHS</t>
  </si>
  <si>
    <t>25-50</t>
  </si>
  <si>
    <t>M30 SOS ADLT B540 CGF</t>
  </si>
  <si>
    <t>JOHS Safety off the Streets Foster Center Laurelwood CGF</t>
  </si>
  <si>
    <t>M30 SOS ADLT B558 PDX GF</t>
  </si>
  <si>
    <t>JOHS Safety off the Streets Adult Arbor Lodge PDX GF</t>
  </si>
  <si>
    <t>PODS</t>
  </si>
  <si>
    <t>NEW SPACE</t>
  </si>
  <si>
    <t>LIB North Portmand Library</t>
  </si>
  <si>
    <t>LIB Sellwood Moreland Library</t>
  </si>
  <si>
    <t>Library Operations Center</t>
  </si>
  <si>
    <t>B635 CAM</t>
  </si>
  <si>
    <t>Montavilla Community Village</t>
  </si>
  <si>
    <t>G40 0613 01 SDEFL</t>
  </si>
  <si>
    <t>40-00</t>
  </si>
  <si>
    <t>State HB5701 Deflection Center Construction</t>
  </si>
  <si>
    <t>L-215</t>
  </si>
  <si>
    <t>Temporary Belmont Holds Pick-up Site</t>
  </si>
  <si>
    <t>Need CO</t>
  </si>
  <si>
    <t>L-213</t>
  </si>
  <si>
    <t>East County Flagship</t>
  </si>
  <si>
    <t>IRCO</t>
  </si>
  <si>
    <t>Congress Center</t>
  </si>
  <si>
    <t>CROPS</t>
  </si>
  <si>
    <t>M30 SOS B538 MSHS</t>
  </si>
  <si>
    <t>JOHS Safety off the Streets Adult Greyhound Shelter MSHS</t>
  </si>
  <si>
    <t>M30 SOS ALT B544 MSHS</t>
  </si>
  <si>
    <t>JOHS Safety off the Streets Alternative Shelter Montavilla MSHS</t>
  </si>
  <si>
    <t>M30 SOS B546 MSHS</t>
  </si>
  <si>
    <t>JOHS Safety off the Streets Delta Park Warehouse MSHS</t>
  </si>
  <si>
    <t>M30 SOS ALT B551 MSHS</t>
  </si>
  <si>
    <t>JOHS Safety off the Streets Alternative Shelter Harrison MSHS</t>
  </si>
  <si>
    <t>M30 SOS ALT B552 MSHS</t>
  </si>
  <si>
    <t>JOHS Safety off the Streets Alternative Shelter Cook Plaza MSHS</t>
  </si>
  <si>
    <t>EASA Belmont</t>
  </si>
  <si>
    <t>G40 0511 17 EASA</t>
  </si>
  <si>
    <t>40-10</t>
  </si>
  <si>
    <t>CareOregon - Early Assessment and Support Alliance</t>
  </si>
  <si>
    <t>L-212</t>
  </si>
  <si>
    <t>M30 SOS ADLT B532 PDX GF</t>
  </si>
  <si>
    <t>JOHS Safety off the Streets Adult Rodeway Inn PDX GF</t>
  </si>
  <si>
    <t>P78 LB17 2021 07 &gt; 1 P&amp;P &gt; 6a Misc</t>
  </si>
  <si>
    <t>Library Bond Project</t>
  </si>
  <si>
    <t>P78 LB17 2021 11 &gt; 1 P&amp;P &gt; 6a Misc</t>
  </si>
  <si>
    <t>P78 LB17 2021 09 &gt; 1 P&amp;P &gt; 6a Misc</t>
  </si>
  <si>
    <t>P78 LB17 2021 05 &gt; 1 P&amp;P &gt; 6a Misc</t>
  </si>
  <si>
    <t>P78 LB17 2021 16 &gt; 1 P&amp;P &gt; 6a Misc</t>
  </si>
  <si>
    <t>P78 LB17 2021 13 &gt; 1 P&amp;P &gt; 6a Misc</t>
  </si>
  <si>
    <t>P78 LB17 2021 20 &gt; 1 P&amp;P &gt; 6a Misc</t>
  </si>
  <si>
    <t>P78 LB17 2021 08 &gt; 1 P&amp;P &gt; 6a Misc</t>
  </si>
  <si>
    <t>Building Security
$</t>
  </si>
  <si>
    <t>SOC &amp; Patrol
$</t>
  </si>
  <si>
    <t>FPM O&amp;M Contingency
$</t>
  </si>
  <si>
    <t xml:space="preserve">This sheet contains two tables.  One for FY 2026 published and one for FY 2025 adopted.  Dashes indicate zero. </t>
  </si>
  <si>
    <t>FY 2026 Published Facilities and Property Management Internal Services Charges</t>
  </si>
  <si>
    <t>O&amp;M
Direct Bldg</t>
  </si>
  <si>
    <t>O&amp;M 
FPM Admin</t>
  </si>
  <si>
    <t>O&amp;M 
FPM Overhead</t>
  </si>
  <si>
    <t>O&amp;M Contingency</t>
  </si>
  <si>
    <t>Janitorial</t>
  </si>
  <si>
    <t>District Tax Assessment</t>
  </si>
  <si>
    <t>SOC &amp; Patrol</t>
  </si>
  <si>
    <t>Column1</t>
  </si>
  <si>
    <t>Column2</t>
  </si>
  <si>
    <t>Column3</t>
  </si>
  <si>
    <t>Column4</t>
  </si>
  <si>
    <t>Column5</t>
  </si>
  <si>
    <t>L-29</t>
  </si>
  <si>
    <t>L-189</t>
  </si>
  <si>
    <t>L-205</t>
  </si>
  <si>
    <t>Dung Vu-Mid County Parking</t>
  </si>
  <si>
    <t>Lease #</t>
  </si>
  <si>
    <t>CHAIR</t>
  </si>
  <si>
    <t>WORKPLACE SECURITY</t>
  </si>
  <si>
    <t>Spaces as of October 2024 Billing</t>
  </si>
  <si>
    <t>Assignment</t>
  </si>
  <si>
    <t>Janitorial (ABM, Relay, NW Success)</t>
  </si>
  <si>
    <t>Excl. JOHS from Janitorial Allocation</t>
  </si>
  <si>
    <t>This workbook contains Facilities and Property Management (FPM) internal service charges for FY 2026 budget requests.</t>
  </si>
  <si>
    <r>
      <t>Department Summaries</t>
    </r>
    <r>
      <rPr>
        <sz val="14"/>
        <color theme="1"/>
        <rFont val="Calibri"/>
        <family val="2"/>
        <scheme val="minor"/>
      </rPr>
      <t xml:space="preserve">
• Total figures that departments should budget for FPM internal services in FY 2026 under Ledger Account 60430 (Internal Service FPM) and 60432 (Internal Service Enhanced Building Services) broken out into O&amp;M, Non-O&amp;M and Capital.
   -</t>
    </r>
    <r>
      <rPr>
        <sz val="14"/>
        <color theme="1"/>
        <rFont val="Calibri"/>
        <family val="2"/>
      </rPr>
      <t xml:space="preserve"> Ledger Account 60430 (O&amp;M, Debt, Utilities, Lease, Capital)
   - Ledger Account 60432 (Janitorial, District Tax Assessment, Building Security, SOC &amp; Patrol)
</t>
    </r>
    <r>
      <rPr>
        <sz val="14"/>
        <color theme="1"/>
        <rFont val="Calibri"/>
        <family val="2"/>
        <scheme val="minor"/>
      </rPr>
      <t xml:space="preserve">
• FY 2025 adopted figures for comparison.</t>
    </r>
    <r>
      <rPr>
        <b/>
        <sz val="14"/>
        <color theme="1"/>
        <rFont val="Calibri"/>
        <family val="2"/>
        <scheme val="minor"/>
      </rPr>
      <t xml:space="preserve">
</t>
    </r>
  </si>
  <si>
    <t>Building Security</t>
  </si>
  <si>
    <r>
      <rPr>
        <b/>
        <sz val="14"/>
        <color theme="1"/>
        <rFont val="Calibri"/>
        <family val="2"/>
        <scheme val="minor"/>
      </rPr>
      <t xml:space="preserve">Building Detail
</t>
    </r>
    <r>
      <rPr>
        <sz val="14"/>
        <color theme="1"/>
        <rFont val="Calibri"/>
        <family val="2"/>
        <scheme val="minor"/>
      </rPr>
      <t xml:space="preserve">• Square footage and Internal Service charges by department, occupant, cost object, building, tier and floor.
• Only includes charges that are associated with specified space on the space validation sheet , not includes anything on the "Other Charges" tab.
</t>
    </r>
  </si>
  <si>
    <r>
      <rPr>
        <b/>
        <sz val="14"/>
        <color theme="1"/>
        <rFont val="Calibri"/>
        <family val="2"/>
        <scheme val="minor"/>
      </rPr>
      <t>Enhanced Services</t>
    </r>
    <r>
      <rPr>
        <sz val="14"/>
        <color theme="1"/>
        <rFont val="Calibri"/>
        <family val="2"/>
        <scheme val="minor"/>
      </rPr>
      <t xml:space="preserve">
• Janitorial Services from Relay, ABM and NW Success
• Districts Tax Assessments
• Building Security, SOC and Patrol services from Inter-Con
</t>
    </r>
  </si>
  <si>
    <r>
      <t xml:space="preserve">Please notify dca.budget@multco.us if you plan to budget a different amount and provide detail with explanation.  </t>
    </r>
    <r>
      <rPr>
        <sz val="14"/>
        <color theme="1"/>
        <rFont val="Calibri"/>
        <family val="2"/>
        <scheme val="minor"/>
      </rPr>
      <t>You may be directed to Facilities and Property Management or Workplace Security for follow up (for example to change Enhanced service levels), however, the DCA Budget Team should be the initial point of contact to better align DCA and client departments' budgets in the final submissions to the Budget Office.</t>
    </r>
  </si>
  <si>
    <r>
      <rPr>
        <b/>
        <sz val="14"/>
        <color theme="1"/>
        <rFont val="Calibri"/>
        <family val="2"/>
        <scheme val="minor"/>
      </rPr>
      <t>Other Charges</t>
    </r>
    <r>
      <rPr>
        <sz val="14"/>
        <color theme="1"/>
        <rFont val="Calibri"/>
        <family val="2"/>
        <scheme val="minor"/>
      </rPr>
      <t xml:space="preserve">
• Charges based on planned annual leases.
• Multnomah Building Garage charges based on most recent available billing information, and assumed 12 months at $75/month per space.
• FPM Dispatch service for FPM capital programs
</t>
    </r>
  </si>
  <si>
    <r>
      <t xml:space="preserve">Department Sub-Lease Revenue
</t>
    </r>
    <r>
      <rPr>
        <sz val="14"/>
        <color theme="1"/>
        <rFont val="Calibri"/>
        <family val="2"/>
        <scheme val="minor"/>
      </rPr>
      <t>For reference only</t>
    </r>
  </si>
  <si>
    <t>105891</t>
  </si>
  <si>
    <t>DCM Building Security 
(Inter-Con)</t>
  </si>
  <si>
    <t>Coordinated Care Pathway Center</t>
  </si>
  <si>
    <t>Column6</t>
  </si>
  <si>
    <t>Column7</t>
  </si>
  <si>
    <t>Column8</t>
  </si>
  <si>
    <t>Column9</t>
  </si>
  <si>
    <t>Column10</t>
  </si>
  <si>
    <t>Column11</t>
  </si>
  <si>
    <t>Column12</t>
  </si>
  <si>
    <t>Column13</t>
  </si>
  <si>
    <t>Janitorial 
Modified</t>
  </si>
  <si>
    <t>O&amp;M Total Modified</t>
  </si>
  <si>
    <t>GL 60430 Total
Modified</t>
  </si>
  <si>
    <t>GL 60432 Total
Modified</t>
  </si>
  <si>
    <t>FY 2025 Adopted Facilities and Property Management Internal Services Charges *</t>
  </si>
  <si>
    <t>* In order to be comparable to FY 2026 new ISR methodology, FY 2025 Adopted has been modified to move Base Janitorial from O&amp;M to Janitorial Pass-Through, Lease Admin to O&amp;M.</t>
  </si>
  <si>
    <t>A-86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</si>
</sst>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_(* #,##0_);_(* \(#,##0\);_(* &quot;-&quot;??_);_(@_)"/>
  </numFmts>
  <fonts count="22" x14ac:knownFonts="1">
    <font>
      <sz val="11"/>
      <color theme="1"/>
      <name val="Calibri"/>
      <family val="2"/>
      <scheme val="minor"/>
    </font>
    <font>
      <sz val="11"/>
      <color theme="1"/>
      <name val="Calibri"/>
      <family val="2"/>
      <scheme val="minor"/>
    </font>
    <font>
      <sz val="11"/>
      <color theme="0"/>
      <name val="Calibri"/>
      <family val="2"/>
      <scheme val="minor"/>
    </font>
    <font>
      <b/>
      <sz val="16"/>
      <color theme="1"/>
      <name val="Calibri"/>
      <family val="2"/>
      <scheme val="minor"/>
    </font>
    <font>
      <sz val="12"/>
      <name val="Calibri"/>
      <family val="2"/>
      <scheme val="minor"/>
    </font>
    <font>
      <b/>
      <sz val="14"/>
      <color theme="1"/>
      <name val="Calibri"/>
      <family val="2"/>
      <scheme val="minor"/>
    </font>
    <font>
      <sz val="14"/>
      <color theme="0"/>
      <name val="Calibri"/>
      <family val="2"/>
      <scheme val="minor"/>
    </font>
    <font>
      <sz val="14"/>
      <color theme="1"/>
      <name val="Calibri"/>
      <family val="2"/>
      <scheme val="minor"/>
    </font>
    <font>
      <sz val="16"/>
      <color theme="1"/>
      <name val="Calibri"/>
      <family val="2"/>
      <scheme val="minor"/>
    </font>
    <font>
      <i/>
      <sz val="14"/>
      <color theme="1"/>
      <name val="Calibri"/>
      <family val="2"/>
      <scheme val="minor"/>
    </font>
    <font>
      <b/>
      <i/>
      <sz val="14"/>
      <color theme="1"/>
      <name val="Calibri"/>
      <family val="2"/>
      <scheme val="minor"/>
    </font>
    <font>
      <sz val="14"/>
      <name val="Calibri"/>
      <family val="2"/>
      <scheme val="minor"/>
    </font>
    <font>
      <i/>
      <sz val="14"/>
      <name val="Calibri"/>
      <family val="2"/>
      <scheme val="minor"/>
    </font>
    <font>
      <b/>
      <sz val="14"/>
      <name val="Calibri"/>
      <family val="2"/>
      <scheme val="minor"/>
    </font>
    <font>
      <b/>
      <sz val="18"/>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8"/>
      <name val="Calibri"/>
      <family val="2"/>
      <scheme val="minor"/>
    </font>
    <font>
      <i/>
      <sz val="11"/>
      <name val="Calibri"/>
      <family val="2"/>
      <scheme val="minor"/>
    </font>
    <font>
      <sz val="14"/>
      <name val="Calibri"/>
      <family val="2"/>
      <scheme val="minor"/>
    </font>
    <font>
      <sz val="14"/>
      <color theme="1"/>
      <name val="Calibri"/>
      <family val="2"/>
    </font>
  </fonts>
  <fills count="5">
    <fill>
      <patternFill patternType="none"/>
    </fill>
    <fill>
      <patternFill patternType="gray125"/>
    </fill>
    <fill>
      <patternFill patternType="solid">
        <fgColor theme="0"/>
        <bgColor indexed="64"/>
      </patternFill>
    </fill>
    <fill>
      <patternFill patternType="solid">
        <fgColor theme="6"/>
        <bgColor theme="6"/>
      </patternFill>
    </fill>
    <fill>
      <patternFill patternType="solid">
        <fgColor theme="6" tint="0.59999389629810485"/>
        <bgColor theme="6" tint="0.59999389629810485"/>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2" fillId="2" borderId="0" xfId="0" applyFont="1" applyFill="1"/>
    <xf numFmtId="0" fontId="0" fillId="2" borderId="0" xfId="0" applyFill="1"/>
    <xf numFmtId="0" fontId="3" fillId="2" borderId="0" xfId="0" applyFont="1" applyFill="1"/>
    <xf numFmtId="0" fontId="4" fillId="0" borderId="0" xfId="0" applyFont="1" applyFill="1"/>
    <xf numFmtId="0" fontId="0" fillId="0" borderId="0" xfId="0" applyAlignment="1">
      <alignment horizontal="center"/>
    </xf>
    <xf numFmtId="0" fontId="0" fillId="0" borderId="0" xfId="0" applyFill="1"/>
    <xf numFmtId="9" fontId="0" fillId="0" borderId="0" xfId="2" applyFont="1"/>
    <xf numFmtId="0" fontId="7" fillId="2" borderId="0" xfId="0" applyFont="1" applyFill="1" applyBorder="1"/>
    <xf numFmtId="0" fontId="7" fillId="2" borderId="0" xfId="0" applyFont="1" applyFill="1" applyBorder="1" applyAlignment="1">
      <alignment vertical="center"/>
    </xf>
    <xf numFmtId="0" fontId="7" fillId="2" borderId="0" xfId="0" applyFont="1" applyFill="1" applyBorder="1" applyAlignment="1">
      <alignment vertical="top" wrapText="1"/>
    </xf>
    <xf numFmtId="164" fontId="7" fillId="2" borderId="0" xfId="0" applyNumberFormat="1" applyFont="1" applyFill="1" applyBorder="1"/>
    <xf numFmtId="0" fontId="9" fillId="0" borderId="0" xfId="0" applyFont="1" applyFill="1" applyBorder="1"/>
    <xf numFmtId="164" fontId="10" fillId="0" borderId="0" xfId="0" applyNumberFormat="1" applyFont="1" applyFill="1" applyBorder="1" applyAlignment="1">
      <alignment horizontal="right"/>
    </xf>
    <xf numFmtId="164" fontId="10" fillId="0" borderId="0" xfId="1" applyNumberFormat="1" applyFont="1" applyFill="1" applyBorder="1"/>
    <xf numFmtId="164" fontId="5" fillId="0" borderId="0" xfId="0" applyNumberFormat="1" applyFont="1" applyFill="1" applyBorder="1"/>
    <xf numFmtId="0" fontId="8" fillId="2" borderId="0" xfId="0" applyFont="1" applyFill="1" applyBorder="1"/>
    <xf numFmtId="0" fontId="7" fillId="2" borderId="0" xfId="0" applyFont="1" applyFill="1"/>
    <xf numFmtId="0" fontId="5" fillId="2" borderId="0" xfId="0" applyFont="1" applyFill="1" applyAlignment="1">
      <alignment vertical="top" wrapText="1"/>
    </xf>
    <xf numFmtId="0" fontId="7" fillId="2" borderId="0" xfId="0" applyFont="1" applyFill="1" applyAlignment="1">
      <alignment vertical="top"/>
    </xf>
    <xf numFmtId="0" fontId="7" fillId="2" borderId="0" xfId="0" applyFont="1" applyFill="1" applyAlignment="1">
      <alignment vertical="top" wrapText="1"/>
    </xf>
    <xf numFmtId="0" fontId="5" fillId="2" borderId="0" xfId="0" applyFont="1" applyFill="1" applyAlignment="1">
      <alignment wrapText="1"/>
    </xf>
    <xf numFmtId="0" fontId="6" fillId="2" borderId="0" xfId="0" applyFont="1" applyFill="1"/>
    <xf numFmtId="0" fontId="6" fillId="2" borderId="0" xfId="0" applyFont="1" applyFill="1" applyAlignment="1">
      <alignment horizontal="center"/>
    </xf>
    <xf numFmtId="0" fontId="12" fillId="0" borderId="0" xfId="0" applyFont="1" applyFill="1" applyAlignment="1">
      <alignment horizontal="left"/>
    </xf>
    <xf numFmtId="0" fontId="13" fillId="0" borderId="0" xfId="0" applyFont="1" applyFill="1" applyAlignment="1">
      <alignment horizontal="center"/>
    </xf>
    <xf numFmtId="0" fontId="0" fillId="2" borderId="0" xfId="0" applyFill="1" applyBorder="1"/>
    <xf numFmtId="0" fontId="7" fillId="2" borderId="0" xfId="0" applyFont="1" applyFill="1" applyBorder="1" applyAlignment="1">
      <alignment horizontal="left"/>
    </xf>
    <xf numFmtId="164" fontId="7" fillId="2" borderId="0" xfId="1" applyNumberFormat="1" applyFont="1" applyFill="1" applyBorder="1"/>
    <xf numFmtId="0" fontId="9" fillId="2" borderId="0" xfId="0" applyFont="1" applyFill="1" applyBorder="1"/>
    <xf numFmtId="0" fontId="3" fillId="2" borderId="0" xfId="0" applyFont="1" applyFill="1" applyBorder="1" applyAlignment="1"/>
    <xf numFmtId="164" fontId="11" fillId="0" borderId="1" xfId="1" applyNumberFormat="1" applyFont="1" applyFill="1" applyBorder="1"/>
    <xf numFmtId="0" fontId="11" fillId="0" borderId="0" xfId="0" applyFont="1" applyFill="1" applyBorder="1" applyAlignment="1">
      <alignment horizontal="center" vertical="top" wrapText="1"/>
    </xf>
    <xf numFmtId="0" fontId="11" fillId="0" borderId="0" xfId="0" applyFont="1" applyFill="1" applyBorder="1" applyAlignment="1">
      <alignment horizontal="left"/>
    </xf>
    <xf numFmtId="164" fontId="11" fillId="0" borderId="0" xfId="1" applyNumberFormat="1" applyFont="1" applyFill="1" applyBorder="1" applyAlignment="1">
      <alignment horizontal="left"/>
    </xf>
    <xf numFmtId="164" fontId="11" fillId="0" borderId="0" xfId="1" applyNumberFormat="1" applyFont="1" applyFill="1" applyBorder="1"/>
    <xf numFmtId="164" fontId="11" fillId="0" borderId="0" xfId="0" applyNumberFormat="1" applyFont="1" applyFill="1" applyBorder="1"/>
    <xf numFmtId="164" fontId="11" fillId="0" borderId="0" xfId="1" applyNumberFormat="1" applyFont="1" applyFill="1" applyBorder="1" applyAlignment="1">
      <alignment horizontal="center" vertical="top" wrapText="1"/>
    </xf>
    <xf numFmtId="0" fontId="13" fillId="0" borderId="0" xfId="0" applyFont="1" applyFill="1" applyBorder="1" applyAlignment="1">
      <alignment horizontal="right"/>
    </xf>
    <xf numFmtId="164" fontId="13" fillId="0" borderId="0" xfId="0" applyNumberFormat="1" applyFont="1" applyFill="1" applyBorder="1" applyAlignment="1">
      <alignment horizontal="right"/>
    </xf>
    <xf numFmtId="164" fontId="13" fillId="0" borderId="0" xfId="1" applyNumberFormat="1" applyFont="1" applyFill="1" applyBorder="1"/>
    <xf numFmtId="164" fontId="13" fillId="0" borderId="0" xfId="1" applyNumberFormat="1" applyFont="1" applyFill="1" applyBorder="1" applyAlignment="1">
      <alignment horizontal="center" vertical="top" wrapText="1"/>
    </xf>
    <xf numFmtId="164" fontId="13" fillId="0" borderId="0" xfId="0" applyNumberFormat="1" applyFont="1" applyFill="1" applyBorder="1"/>
    <xf numFmtId="0" fontId="5" fillId="2" borderId="0" xfId="0" applyFont="1" applyFill="1" applyBorder="1"/>
    <xf numFmtId="0" fontId="14" fillId="2" borderId="0" xfId="0" applyFont="1" applyFill="1" applyBorder="1" applyAlignment="1"/>
    <xf numFmtId="0" fontId="11" fillId="0" borderId="0" xfId="0" applyFont="1" applyFill="1" applyBorder="1"/>
    <xf numFmtId="0" fontId="12" fillId="0" borderId="0" xfId="0" applyFont="1" applyFill="1" applyBorder="1"/>
    <xf numFmtId="0" fontId="9" fillId="2" borderId="0" xfId="0" applyFont="1" applyFill="1"/>
    <xf numFmtId="0" fontId="11" fillId="0" borderId="0" xfId="0" applyFont="1" applyFill="1" applyBorder="1" applyAlignment="1">
      <alignment horizontal="center" wrapText="1"/>
    </xf>
    <xf numFmtId="0" fontId="11" fillId="0" borderId="0" xfId="0" applyFont="1" applyFill="1" applyBorder="1" applyAlignment="1">
      <alignment horizontal="left" wrapText="1"/>
    </xf>
    <xf numFmtId="164" fontId="11" fillId="0" borderId="0" xfId="1" applyNumberFormat="1" applyFont="1" applyFill="1" applyBorder="1" applyAlignment="1">
      <alignment horizontal="center" wrapText="1"/>
    </xf>
    <xf numFmtId="164" fontId="11" fillId="0" borderId="0" xfId="1" applyNumberFormat="1" applyFont="1" applyFill="1" applyBorder="1" applyAlignment="1">
      <alignment wrapText="1"/>
    </xf>
    <xf numFmtId="10" fontId="11" fillId="0" borderId="0" xfId="2" applyNumberFormat="1" applyFont="1" applyFill="1" applyBorder="1" applyAlignment="1">
      <alignment wrapText="1"/>
    </xf>
    <xf numFmtId="0" fontId="7" fillId="2" borderId="0" xfId="0" applyFont="1" applyFill="1" applyBorder="1" applyAlignment="1">
      <alignment horizontal="right"/>
    </xf>
    <xf numFmtId="0" fontId="11" fillId="0" borderId="0" xfId="0" applyFont="1" applyFill="1" applyBorder="1" applyAlignment="1">
      <alignment horizontal="right" wrapText="1"/>
    </xf>
    <xf numFmtId="164" fontId="11" fillId="0" borderId="0" xfId="1" applyNumberFormat="1" applyFont="1" applyFill="1" applyBorder="1" applyAlignment="1">
      <alignment horizontal="right" wrapText="1"/>
    </xf>
    <xf numFmtId="0" fontId="16" fillId="0" borderId="0" xfId="0" applyFont="1" applyFill="1" applyBorder="1"/>
    <xf numFmtId="164" fontId="16" fillId="0" borderId="0" xfId="1" applyNumberFormat="1" applyFont="1" applyFill="1" applyBorder="1"/>
    <xf numFmtId="0" fontId="11" fillId="0" borderId="0" xfId="0" applyFont="1" applyFill="1" applyBorder="1" applyAlignment="1">
      <alignment horizontal="center" vertical="top"/>
    </xf>
    <xf numFmtId="0" fontId="11" fillId="0" borderId="0" xfId="0" applyNumberFormat="1" applyFont="1" applyFill="1" applyBorder="1" applyAlignment="1">
      <alignment horizontal="left"/>
    </xf>
    <xf numFmtId="6" fontId="16" fillId="0" borderId="0" xfId="0" applyNumberFormat="1" applyFont="1" applyFill="1" applyBorder="1"/>
    <xf numFmtId="0" fontId="13" fillId="0" borderId="0" xfId="0" applyFont="1" applyFill="1" applyBorder="1"/>
    <xf numFmtId="6" fontId="13" fillId="0" borderId="0" xfId="0" applyNumberFormat="1" applyFont="1" applyFill="1" applyBorder="1"/>
    <xf numFmtId="0" fontId="18" fillId="0" borderId="0" xfId="0" applyFont="1" applyFill="1" applyBorder="1" applyAlignment="1"/>
    <xf numFmtId="0" fontId="18" fillId="0" borderId="0" xfId="0" applyFont="1" applyFill="1" applyBorder="1"/>
    <xf numFmtId="164" fontId="18" fillId="0" borderId="0" xfId="1" applyNumberFormat="1" applyFont="1" applyFill="1" applyBorder="1"/>
    <xf numFmtId="0" fontId="19" fillId="0" borderId="0" xfId="0" applyFont="1" applyFill="1" applyBorder="1"/>
    <xf numFmtId="164" fontId="19" fillId="0" borderId="0" xfId="1" applyNumberFormat="1" applyFont="1" applyFill="1" applyBorder="1"/>
    <xf numFmtId="6" fontId="19" fillId="0" borderId="0" xfId="0" applyNumberFormat="1" applyFont="1" applyFill="1" applyBorder="1"/>
    <xf numFmtId="0" fontId="12" fillId="0" borderId="0" xfId="0" applyNumberFormat="1" applyFont="1" applyFill="1" applyBorder="1" applyAlignment="1">
      <alignment horizontal="left"/>
    </xf>
    <xf numFmtId="164" fontId="12" fillId="0" borderId="0" xfId="1" applyNumberFormat="1" applyFont="1" applyFill="1" applyBorder="1" applyAlignment="1">
      <alignment horizontal="left"/>
    </xf>
    <xf numFmtId="0" fontId="7" fillId="2" borderId="0" xfId="0" applyFont="1" applyFill="1" applyAlignment="1">
      <alignment horizontal="center" vertical="top"/>
    </xf>
    <xf numFmtId="43" fontId="11" fillId="0" borderId="0" xfId="1" applyFont="1" applyFill="1" applyBorder="1" applyAlignment="1">
      <alignment horizontal="center" vertical="top" wrapText="1"/>
    </xf>
    <xf numFmtId="164" fontId="16" fillId="0" borderId="0" xfId="0" applyNumberFormat="1" applyFont="1" applyFill="1" applyBorder="1"/>
    <xf numFmtId="0" fontId="11" fillId="0" borderId="3" xfId="0" applyNumberFormat="1" applyFont="1" applyFill="1" applyBorder="1" applyAlignment="1">
      <alignment horizontal="left"/>
    </xf>
    <xf numFmtId="0" fontId="11" fillId="0" borderId="4" xfId="0" applyNumberFormat="1" applyFont="1" applyFill="1" applyBorder="1" applyAlignment="1">
      <alignment horizontal="left"/>
    </xf>
    <xf numFmtId="0" fontId="11" fillId="0" borderId="4" xfId="0" applyFont="1" applyFill="1" applyBorder="1"/>
    <xf numFmtId="164" fontId="11" fillId="0" borderId="4" xfId="1" applyNumberFormat="1" applyFont="1" applyFill="1" applyBorder="1"/>
    <xf numFmtId="164" fontId="11" fillId="0" borderId="5" xfId="1" applyNumberFormat="1" applyFont="1" applyFill="1" applyBorder="1"/>
    <xf numFmtId="0" fontId="11" fillId="0" borderId="6" xfId="0" applyNumberFormat="1" applyFont="1" applyFill="1" applyBorder="1" applyAlignment="1">
      <alignment horizontal="left"/>
    </xf>
    <xf numFmtId="0" fontId="11" fillId="0" borderId="7" xfId="0" applyNumberFormat="1" applyFont="1" applyFill="1" applyBorder="1" applyAlignment="1">
      <alignment horizontal="left"/>
    </xf>
    <xf numFmtId="0" fontId="11" fillId="0" borderId="7" xfId="0" applyFont="1" applyFill="1" applyBorder="1"/>
    <xf numFmtId="164" fontId="11" fillId="0" borderId="7" xfId="1" applyNumberFormat="1" applyFont="1" applyFill="1" applyBorder="1"/>
    <xf numFmtId="164" fontId="11" fillId="0" borderId="8" xfId="1" applyNumberFormat="1" applyFont="1" applyFill="1" applyBorder="1"/>
    <xf numFmtId="164" fontId="12" fillId="0" borderId="0" xfId="1" applyNumberFormat="1" applyFont="1" applyFill="1" applyBorder="1"/>
    <xf numFmtId="0" fontId="7" fillId="0" borderId="0" xfId="0" applyFont="1"/>
    <xf numFmtId="0" fontId="7" fillId="0" borderId="0" xfId="0" applyFont="1" applyAlignment="1">
      <alignment horizontal="center"/>
    </xf>
    <xf numFmtId="0" fontId="13" fillId="0" borderId="13" xfId="0" applyFont="1" applyFill="1" applyBorder="1" applyAlignment="1">
      <alignment horizontal="center" vertical="top"/>
    </xf>
    <xf numFmtId="0" fontId="13" fillId="0" borderId="14" xfId="0" applyFont="1" applyFill="1" applyBorder="1" applyAlignment="1">
      <alignment horizontal="center" vertical="top" wrapText="1"/>
    </xf>
    <xf numFmtId="0" fontId="13" fillId="0" borderId="14" xfId="0" applyFont="1" applyFill="1" applyBorder="1" applyAlignment="1">
      <alignment horizontal="center" vertical="top"/>
    </xf>
    <xf numFmtId="0" fontId="13" fillId="0" borderId="15" xfId="0" applyFont="1" applyFill="1" applyBorder="1" applyAlignment="1">
      <alignment horizontal="center" vertical="top"/>
    </xf>
    <xf numFmtId="0" fontId="11" fillId="0" borderId="9" xfId="0" applyFont="1" applyFill="1" applyBorder="1"/>
    <xf numFmtId="164" fontId="11" fillId="0" borderId="2" xfId="1" applyNumberFormat="1" applyFont="1" applyFill="1" applyBorder="1"/>
    <xf numFmtId="164" fontId="11" fillId="0" borderId="11" xfId="1" applyNumberFormat="1" applyFont="1" applyFill="1" applyBorder="1"/>
    <xf numFmtId="0" fontId="11" fillId="0" borderId="10" xfId="0" applyFont="1" applyFill="1" applyBorder="1"/>
    <xf numFmtId="164" fontId="11" fillId="0" borderId="12" xfId="1" applyNumberFormat="1" applyFont="1" applyFill="1" applyBorder="1"/>
    <xf numFmtId="6" fontId="18" fillId="0" borderId="0" xfId="0" applyNumberFormat="1" applyFont="1" applyFill="1" applyBorder="1"/>
    <xf numFmtId="164" fontId="12" fillId="0" borderId="0" xfId="1" applyNumberFormat="1" applyFont="1" applyFill="1" applyBorder="1" applyAlignment="1">
      <alignment horizontal="center"/>
    </xf>
    <xf numFmtId="0" fontId="15" fillId="0" borderId="0" xfId="0" applyFont="1" applyBorder="1"/>
    <xf numFmtId="0" fontId="11" fillId="4" borderId="19" xfId="0" applyNumberFormat="1" applyFont="1" applyFill="1" applyBorder="1" applyAlignment="1">
      <alignment horizontal="left"/>
    </xf>
    <xf numFmtId="0" fontId="11" fillId="4" borderId="20" xfId="0" applyFont="1" applyFill="1" applyBorder="1"/>
    <xf numFmtId="164" fontId="20" fillId="0" borderId="0" xfId="1" applyNumberFormat="1" applyFont="1" applyFill="1" applyBorder="1"/>
    <xf numFmtId="0" fontId="13" fillId="3" borderId="16" xfId="0" applyFont="1" applyFill="1" applyBorder="1" applyAlignment="1">
      <alignment horizontal="center" vertical="top"/>
    </xf>
    <xf numFmtId="0" fontId="13" fillId="3" borderId="17" xfId="0" applyFont="1" applyFill="1" applyBorder="1" applyAlignment="1">
      <alignment horizontal="center" vertical="top"/>
    </xf>
    <xf numFmtId="0" fontId="13" fillId="3" borderId="18" xfId="0" applyFont="1" applyFill="1" applyBorder="1" applyAlignment="1">
      <alignment horizontal="center" vertical="top"/>
    </xf>
    <xf numFmtId="164" fontId="11" fillId="4" borderId="21" xfId="1" applyNumberFormat="1" applyFont="1" applyFill="1" applyBorder="1" applyAlignment="1">
      <alignment horizontal="left"/>
    </xf>
    <xf numFmtId="0" fontId="20" fillId="0" borderId="0" xfId="0" applyNumberFormat="1" applyFont="1" applyFill="1" applyBorder="1" applyAlignment="1">
      <alignment horizontal="left"/>
    </xf>
    <xf numFmtId="0" fontId="7" fillId="2" borderId="0" xfId="0" applyFont="1" applyFill="1" applyBorder="1" applyAlignment="1">
      <alignment horizontal="center" vertical="top" wrapText="1"/>
    </xf>
    <xf numFmtId="0" fontId="7" fillId="2" borderId="0" xfId="0" applyFont="1" applyFill="1" applyBorder="1" applyAlignment="1">
      <alignment horizontal="left" wrapText="1"/>
    </xf>
    <xf numFmtId="0" fontId="16" fillId="0" borderId="0" xfId="0" applyFont="1" applyFill="1" applyBorder="1" applyAlignment="1">
      <alignment horizontal="left"/>
    </xf>
    <xf numFmtId="0" fontId="18" fillId="0" borderId="0" xfId="0" applyFont="1" applyFill="1" applyBorder="1" applyAlignment="1">
      <alignment horizontal="left"/>
    </xf>
    <xf numFmtId="0" fontId="12" fillId="0" borderId="0" xfId="0" applyFont="1" applyFill="1" applyBorder="1" applyAlignment="1">
      <alignment horizontal="left"/>
    </xf>
    <xf numFmtId="0" fontId="11" fillId="0" borderId="0" xfId="1" applyNumberFormat="1" applyFont="1" applyFill="1" applyBorder="1" applyAlignment="1">
      <alignment horizontal="left"/>
    </xf>
    <xf numFmtId="0" fontId="13" fillId="3" borderId="17" xfId="0" applyFont="1" applyFill="1" applyBorder="1" applyAlignment="1">
      <alignment horizontal="left" vertical="top"/>
    </xf>
    <xf numFmtId="0" fontId="11" fillId="4" borderId="20" xfId="0" applyFont="1" applyFill="1" applyBorder="1" applyAlignment="1">
      <alignment horizontal="left"/>
    </xf>
    <xf numFmtId="0" fontId="16" fillId="0" borderId="0" xfId="0" applyFont="1" applyFill="1" applyBorder="1" applyAlignment="1">
      <alignment horizontal="center"/>
    </xf>
    <xf numFmtId="164" fontId="16" fillId="0" borderId="0" xfId="1" applyNumberFormat="1" applyFont="1" applyFill="1" applyBorder="1" applyAlignment="1">
      <alignment horizontal="center"/>
    </xf>
    <xf numFmtId="6" fontId="16" fillId="0" borderId="0" xfId="0" applyNumberFormat="1" applyFont="1" applyFill="1" applyBorder="1" applyAlignment="1">
      <alignment horizontal="center"/>
    </xf>
    <xf numFmtId="0" fontId="17" fillId="0" borderId="0" xfId="0" applyFont="1" applyFill="1" applyBorder="1" applyAlignment="1">
      <alignment horizontal="center" vertical="top"/>
    </xf>
    <xf numFmtId="164" fontId="11" fillId="0" borderId="1" xfId="1" applyNumberFormat="1" applyFont="1" applyFill="1" applyBorder="1" applyAlignment="1">
      <alignment horizontal="center"/>
    </xf>
  </cellXfs>
  <cellStyles count="3">
    <cellStyle name="Comma" xfId="1" builtinId="3"/>
    <cellStyle name="Normal" xfId="0" builtinId="0"/>
    <cellStyle name="Percent" xfId="2" builtinId="5"/>
  </cellStyles>
  <dxfs count="169">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theme="1"/>
        <name val="Calibri"/>
        <family val="2"/>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border diagonalUp="0" diagonalDown="0" outline="0">
        <left/>
        <right style="thin">
          <color theme="0" tint="-0.499984740745262"/>
        </right>
        <top style="thin">
          <color theme="0" tint="-0.499984740745262"/>
        </top>
        <bottom style="thin">
          <color theme="0" tint="-0.499984740745262"/>
        </bottom>
      </border>
    </dxf>
    <dxf>
      <border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dxf>
    <dxf>
      <border outline="0">
        <bottom style="thin">
          <color theme="0"/>
        </bottom>
      </border>
    </dxf>
    <dxf>
      <font>
        <b/>
        <i val="0"/>
        <strike val="0"/>
        <condense val="0"/>
        <extend val="0"/>
        <outline val="0"/>
        <shadow val="0"/>
        <u val="none"/>
        <vertAlign val="baseline"/>
        <sz val="14"/>
        <color auto="1"/>
        <name val="Calibri"/>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family val="2"/>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numFmt numFmtId="0" formatCode="General"/>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AC18" totalsRowShown="0" headerRowDxfId="168" dataDxfId="167">
  <tableColumns count="29">
    <tableColumn id="1" xr3:uid="{00000000-0010-0000-0000-000001000000}" name="Department" dataDxfId="166"/>
    <tableColumn id="2" xr3:uid="{00000000-0010-0000-0000-000002000000}" name="Prorated Square Footage" dataDxfId="165"/>
    <tableColumn id="3" xr3:uid="{00000000-0010-0000-0000-000003000000}" name="O&amp;M_x000a_Direct Bldg" dataDxfId="164"/>
    <tableColumn id="4" xr3:uid="{00000000-0010-0000-0000-000004000000}" name="O&amp;M _x000a_FPM Admin" dataDxfId="163"/>
    <tableColumn id="5" xr3:uid="{00000000-0010-0000-0000-000005000000}" name="O&amp;M _x000a_FPM Overhead" dataDxfId="162"/>
    <tableColumn id="6" xr3:uid="{00000000-0010-0000-0000-000006000000}" name="O&amp;M Contingency" dataDxfId="161"/>
    <tableColumn id="7" xr3:uid="{00000000-0010-0000-0000-000007000000}" name="O&amp;M Sub-Total" dataDxfId="160"/>
    <tableColumn id="8" xr3:uid="{00000000-0010-0000-0000-000008000000}" name="Debt" dataDxfId="159"/>
    <tableColumn id="9" xr3:uid="{00000000-0010-0000-0000-000009000000}" name="Utilities" dataDxfId="158"/>
    <tableColumn id="10" xr3:uid="{00000000-0010-0000-0000-00000A000000}" name="Lease Building Direct" dataDxfId="157"/>
    <tableColumn id="11" xr3:uid="{00000000-0010-0000-0000-00000B000000}" name="Lease_x000a_Multnomah Garage" dataDxfId="156"/>
    <tableColumn id="12" xr3:uid="{00000000-0010-0000-0000-00000C000000}" name="Lease Annual Parking Spaces" dataDxfId="155"/>
    <tableColumn id="13" xr3:uid="{00000000-0010-0000-0000-00000D000000}" name="Lease Total" dataDxfId="154"/>
    <tableColumn id="14" xr3:uid="{00000000-0010-0000-0000-00000E000000}" name="Janitorial" dataDxfId="153"/>
    <tableColumn id="15" xr3:uid="{00000000-0010-0000-0000-00000F000000}" name="District Tax Assessment" dataDxfId="152"/>
    <tableColumn id="16" xr3:uid="{00000000-0010-0000-0000-000010000000}" name="Building Security" dataDxfId="151"/>
    <tableColumn id="17" xr3:uid="{00000000-0010-0000-0000-000011000000}" name="SOC &amp; Patrol" dataDxfId="150"/>
    <tableColumn id="18" xr3:uid="{00000000-0010-0000-0000-000012000000}" name=" Total_x000a_3505" dataDxfId="149"/>
    <tableColumn id="19" xr3:uid="{00000000-0010-0000-0000-000013000000}" name="Capital Improvement  Fund 2507" dataDxfId="148"/>
    <tableColumn id="20" xr3:uid="{00000000-0010-0000-0000-000014000000}" name="Asset Preservation Fund 2509" dataDxfId="147"/>
    <tableColumn id="21" xr3:uid="{00000000-0010-0000-0000-000015000000}" name="Library Construction Fund 2506" dataDxfId="146"/>
    <tableColumn id="22" xr3:uid="{00000000-0010-0000-0000-000016000000}" name="Total_x000a_Capital" dataDxfId="145"/>
    <tableColumn id="23" xr3:uid="{00000000-0010-0000-0000-000017000000}" name="GL 60430 Total" dataDxfId="144"/>
    <tableColumn id="24" xr3:uid="{00000000-0010-0000-0000-000018000000}" name="GL 60432 Total" dataDxfId="143"/>
    <tableColumn id="26" xr3:uid="{00000000-0010-0000-0000-00001A000000}" name="Column1" dataDxfId="142">
      <calculatedColumnFormula>SUM(Table1[[#This Row],[Janitorial]:[SOC &amp; Patrol]])-Table1[[#This Row],[GL 60432 Total]]</calculatedColumnFormula>
    </tableColumn>
    <tableColumn id="27" xr3:uid="{00000000-0010-0000-0000-00001B000000}" name="Column2" dataDxfId="141"/>
    <tableColumn id="28" xr3:uid="{00000000-0010-0000-0000-00001C000000}" name="Column3" dataDxfId="140"/>
    <tableColumn id="29" xr3:uid="{BCF0E9C5-FBAF-49F0-BC1D-0EC44815C574}" name="Column4" dataDxfId="139"/>
    <tableColumn id="30" xr3:uid="{3F1D68A2-7A6D-4398-BDCF-5FD296F4C2D3}" name="Column5" dataDxfId="138"/>
  </tableColumns>
  <tableStyleInfo name="TableStyleMedium11" showFirstColumn="0" showLastColumn="0" showRowStripes="1" showColumnStripes="0"/>
  <extLst>
    <ext xmlns:x14="http://schemas.microsoft.com/office/spreadsheetml/2009/9/main" uri="{504A1905-F514-4f6f-8877-14C23A59335A}">
      <x14:table altText="FY 2024 Published Facilities and Property Management Internal Services Charges" altTextSummary="Summary of Internal Services Charges by depareme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9:AG35" totalsRowCount="1" headerRowDxfId="137" dataDxfId="136" dataCellStyle="Comma">
  <tableColumns count="33">
    <tableColumn id="1" xr3:uid="{00000000-0010-0000-0100-000001000000}" name="Department" dataDxfId="68" totalsRowDxfId="35"/>
    <tableColumn id="2" xr3:uid="{00000000-0010-0000-0100-000002000000}" name="Prorated Square Footage" dataDxfId="67" totalsRowDxfId="34" dataCellStyle="Comma"/>
    <tableColumn id="3" xr3:uid="{00000000-0010-0000-0100-000003000000}" name="O&amp;M Total Modified" dataDxfId="66" totalsRowDxfId="33" dataCellStyle="Comma"/>
    <tableColumn id="4" xr3:uid="{00000000-0010-0000-0100-000004000000}" name="Debt" dataDxfId="65" totalsRowDxfId="32" dataCellStyle="Comma"/>
    <tableColumn id="5" xr3:uid="{00000000-0010-0000-0100-000005000000}" name="Utilities" dataDxfId="64" totalsRowDxfId="31" dataCellStyle="Comma"/>
    <tableColumn id="6" xr3:uid="{00000000-0010-0000-0100-000006000000}" name="Lease Building Direct" dataDxfId="63" totalsRowDxfId="30" dataCellStyle="Comma"/>
    <tableColumn id="7" xr3:uid="{00000000-0010-0000-0100-000007000000}" name="Lease_x000a_Multnomah Garage" dataDxfId="62" totalsRowDxfId="29" dataCellStyle="Comma"/>
    <tableColumn id="8" xr3:uid="{00000000-0010-0000-0100-000008000000}" name="Lease Annual Parking Spaces" totalsRowLabel="105891" dataDxfId="61" totalsRowDxfId="28" dataCellStyle="Comma"/>
    <tableColumn id="9" xr3:uid="{00000000-0010-0000-0100-000009000000}" name="Lease Total" dataDxfId="60" totalsRowDxfId="27" dataCellStyle="Comma"/>
    <tableColumn id="10" xr3:uid="{00000000-0010-0000-0100-00000A000000}" name="Janitorial _x000a_Modified" dataDxfId="59" totalsRowDxfId="26" dataCellStyle="Comma"/>
    <tableColumn id="11" xr3:uid="{00000000-0010-0000-0100-00000B000000}" name="District Tax" dataDxfId="58" totalsRowDxfId="25" dataCellStyle="Comma"/>
    <tableColumn id="12" xr3:uid="{00000000-0010-0000-0100-00000C000000}" name="Building Security" dataDxfId="57" totalsRowDxfId="24" dataCellStyle="Comma"/>
    <tableColumn id="13" xr3:uid="{00000000-0010-0000-0100-00000D000000}" name="SOC &amp; Patrol" dataDxfId="56" totalsRowDxfId="23" dataCellStyle="Comma"/>
    <tableColumn id="14" xr3:uid="{00000000-0010-0000-0100-00000E000000}" name=" Total_x000a_3505" dataDxfId="55" totalsRowDxfId="22" dataCellStyle="Comma"/>
    <tableColumn id="15" xr3:uid="{00000000-0010-0000-0100-00000F000000}" name="Capital Improvement  Fund 2507" dataDxfId="54" totalsRowDxfId="21" dataCellStyle="Comma"/>
    <tableColumn id="16" xr3:uid="{00000000-0010-0000-0100-000010000000}" name="Asset Preservation Fund 2509" dataDxfId="53" totalsRowDxfId="20" dataCellStyle="Comma"/>
    <tableColumn id="17" xr3:uid="{00000000-0010-0000-0100-000011000000}" name="Library Construction Fund 2506" dataDxfId="52" totalsRowDxfId="19" dataCellStyle="Comma"/>
    <tableColumn id="18" xr3:uid="{00000000-0010-0000-0100-000012000000}" name="FPM/Vac Capital" dataDxfId="51" totalsRowDxfId="18" dataCellStyle="Comma"/>
    <tableColumn id="19" xr3:uid="{00000000-0010-0000-0100-000013000000}" name="Total_x000a_Capital" dataDxfId="50" totalsRowDxfId="17" dataCellStyle="Comma"/>
    <tableColumn id="20" xr3:uid="{00000000-0010-0000-0100-000014000000}" name="GL 60430 Total_x000a_Modified" dataDxfId="49" totalsRowDxfId="16" dataCellStyle="Comma"/>
    <tableColumn id="21" xr3:uid="{00000000-0010-0000-0100-000015000000}" name="GL 60432 Total_x000a_Modified" dataDxfId="48" totalsRowDxfId="15" dataCellStyle="Comma">
      <calculatedColumnFormula>Table2[[#This Row],[Column9]]+Table2[[#This Row],[Column10]]</calculatedColumnFormula>
    </tableColumn>
    <tableColumn id="22" xr3:uid="{00000000-0010-0000-0100-000016000000}" name="Column2" dataDxfId="47" totalsRowDxfId="14" dataCellStyle="Comma"/>
    <tableColumn id="23" xr3:uid="{00000000-0010-0000-0100-000017000000}" name="Column3" dataDxfId="46" totalsRowDxfId="13" dataCellStyle="Comma"/>
    <tableColumn id="24" xr3:uid="{00000000-0010-0000-0100-000018000000}" name="Column4" dataDxfId="45" totalsRowDxfId="12" dataCellStyle="Comma"/>
    <tableColumn id="25" xr3:uid="{00000000-0010-0000-0100-000019000000}" name="Column5" dataDxfId="44" totalsRowDxfId="11" dataCellStyle="Comma"/>
    <tableColumn id="26" xr3:uid="{00000000-0010-0000-0100-00001A000000}" name="Column6" dataDxfId="43" totalsRowDxfId="10" dataCellStyle="Comma"/>
    <tableColumn id="27" xr3:uid="{00000000-0010-0000-0100-00001B000000}" name="Column7" dataDxfId="42" totalsRowDxfId="9"/>
    <tableColumn id="28" xr3:uid="{00000000-0010-0000-0100-00001C000000}" name="Column8" dataDxfId="41" totalsRowDxfId="8"/>
    <tableColumn id="29" xr3:uid="{AAA931D5-81AD-4681-876B-24EE2D032C0C}" name="Column9" dataDxfId="40" totalsRowDxfId="7" dataCellStyle="Comma"/>
    <tableColumn id="30" xr3:uid="{9470EC75-DF45-4CC2-B5A0-9A30D83A2914}" name="Column10" dataDxfId="39" totalsRowDxfId="6" dataCellStyle="Comma"/>
    <tableColumn id="31" xr3:uid="{1B30D5F8-94B8-4BDC-9818-9E158FCC8681}" name="Column11" dataDxfId="38" totalsRowDxfId="5" dataCellStyle="Comma"/>
    <tableColumn id="32" xr3:uid="{D92B239A-7CC6-448E-AC48-E92FE460D6E8}" name="Column12" dataDxfId="37" totalsRowDxfId="4" dataCellStyle="Comma"/>
    <tableColumn id="33" xr3:uid="{746E9927-BCE8-46E1-B721-F1335CC6DAB4}" name="Column13" dataDxfId="36" totalsRowDxfId="3" dataCellStyle="Comma"/>
  </tableColumns>
  <tableStyleInfo name="TableStyleMedium11" showFirstColumn="0" showLastColumn="0" showRowStripes="1" showColumnStripes="0"/>
  <extLst>
    <ext xmlns:x14="http://schemas.microsoft.com/office/spreadsheetml/2009/9/main" uri="{504A1905-F514-4f6f-8877-14C23A59335A}">
      <x14:table altText="FY 2023 Adopted Facilities and Property Management Internal Serivices Charges" altTextSummary="Summary of Internal Services Charges by Depart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AJ532" totalsRowShown="0" headerRowDxfId="135" dataDxfId="134" headerRowCellStyle="Comma">
  <autoFilter ref="A2:AJ532" xr:uid="{00000000-0009-0000-0100-000003000000}"/>
  <tableColumns count="36">
    <tableColumn id="1" xr3:uid="{00000000-0010-0000-0200-000001000000}" name="Stage" dataDxfId="133"/>
    <tableColumn id="2" xr3:uid="{00000000-0010-0000-0200-000002000000}" name="Line ID" dataDxfId="132"/>
    <tableColumn id="3" xr3:uid="{00000000-0010-0000-0200-000003000000}" name="Department Abbreviation" dataDxfId="131"/>
    <tableColumn id="4" xr3:uid="{00000000-0010-0000-0200-000004000000}" name="Building Code" dataDxfId="130"/>
    <tableColumn id="5" xr3:uid="{00000000-0010-0000-0200-000005000000}" name="Building Name" dataDxfId="129"/>
    <tableColumn id="6" xr3:uid="{00000000-0010-0000-0200-000006000000}" name="Tier" dataDxfId="128"/>
    <tableColumn id="7" xr3:uid="{00000000-0010-0000-0200-000007000000}" name="Floor" dataDxfId="127"/>
    <tableColumn id="8" xr3:uid="{00000000-0010-0000-0200-000008000000}" name="Cost Object_x000a_" dataDxfId="126"/>
    <tableColumn id="9" xr3:uid="{00000000-0010-0000-0200-000009000000}" name="Dept/Div_x000a_(Default = Cost Object Fund Center)" dataDxfId="125"/>
    <tableColumn id="10" xr3:uid="{00000000-0010-0000-0200-00000A000000}" name="Occupant_x000a_(Default = Cost Object Name)" dataDxfId="124"/>
    <tableColumn id="11" xr3:uid="{00000000-0010-0000-0200-00000B000000}" name="Client Rentable Area_x000a_ (Includes Common Space)" dataDxfId="123" dataCellStyle="Comma"/>
    <tableColumn id="12" xr3:uid="{00000000-0010-0000-0200-00000C000000}" name="Months to be Occupied" dataDxfId="122"/>
    <tableColumn id="13" xr3:uid="{00000000-0010-0000-0200-00000D000000}" name="Pro-Rated Square Footage for Allocation" dataDxfId="121" dataCellStyle="Comma"/>
    <tableColumn id="14" xr3:uid="{00000000-0010-0000-0200-00000E000000}" name="Lease Number" dataDxfId="120" dataCellStyle="Percent"/>
    <tableColumn id="16" xr3:uid="{00000000-0010-0000-0200-000010000000}" name="Assigned Capital Fund" dataDxfId="119"/>
    <tableColumn id="17" xr3:uid="{00000000-0010-0000-0200-000011000000}" name="Building Direct (incl. FPM/Vac Alloc)_x000a_$ " dataDxfId="118" dataCellStyle="Comma"/>
    <tableColumn id="18" xr3:uid="{00000000-0010-0000-0200-000012000000}" name="FPM Space OH Reallocate_x000a_$" dataDxfId="117" dataCellStyle="Comma"/>
    <tableColumn id="19" xr3:uid="{00000000-0010-0000-0200-000013000000}" name="FPM Admin Cost Allocate_x000a_$" dataDxfId="116" dataCellStyle="Comma"/>
    <tableColumn id="20" xr3:uid="{00000000-0010-0000-0200-000014000000}" name="FPM Overhead Cost Allocate_x000a_$" dataDxfId="115" dataCellStyle="Comma"/>
    <tableColumn id="21" xr3:uid="{00000000-0010-0000-0200-000015000000}" name="FPM O&amp;M Contingency_x000a_$" dataDxfId="114" dataCellStyle="Comma"/>
    <tableColumn id="22" xr3:uid="{00000000-0010-0000-0200-000016000000}" name="Debt_x000a_$" dataDxfId="113" dataCellStyle="Comma"/>
    <tableColumn id="23" xr3:uid="{00000000-0010-0000-0200-000017000000}" name="Utilities_x000a_$" dataDxfId="112" dataCellStyle="Comma"/>
    <tableColumn id="24" xr3:uid="{00000000-0010-0000-0200-000018000000}" name="Lease_x000a_$" dataDxfId="111" dataCellStyle="Comma"/>
    <tableColumn id="25" xr3:uid="{00000000-0010-0000-0200-000019000000}" name="Janitorial_x000a_$" dataDxfId="110" dataCellStyle="Comma"/>
    <tableColumn id="26" xr3:uid="{00000000-0010-0000-0200-00001A000000}" name="District Tax_x000a_$" dataDxfId="109" dataCellStyle="Comma"/>
    <tableColumn id="27" xr3:uid="{00000000-0010-0000-0200-00001B000000}" name="Building Security_x000a_$" dataDxfId="108" dataCellStyle="Comma"/>
    <tableColumn id="28" xr3:uid="{00000000-0010-0000-0200-00001C000000}" name="SOC &amp; Patrol_x000a_$" dataDxfId="107" dataCellStyle="Comma"/>
    <tableColumn id="29" xr3:uid="{00000000-0010-0000-0200-00001D000000}" name="Fund 3505" dataDxfId="106" dataCellStyle="Comma"/>
    <tableColumn id="30" xr3:uid="{00000000-0010-0000-0200-00001E000000}" name="CIP_x000a_$" dataDxfId="105" dataCellStyle="Comma"/>
    <tableColumn id="31" xr3:uid="{00000000-0010-0000-0200-00001F000000}" name="AP_x000a_ $" dataDxfId="104"/>
    <tableColumn id="32" xr3:uid="{00000000-0010-0000-0200-000020000000}" name="LIB_x000a_ $" dataDxfId="103"/>
    <tableColumn id="33" xr3:uid="{00000000-0010-0000-0200-000021000000}" name="Capital Funds _x000a_$" dataDxfId="102"/>
    <tableColumn id="34" xr3:uid="{00000000-0010-0000-0200-000022000000}" name="Total Space Charges before External Lease Differentiation Recovered" dataDxfId="101"/>
    <tableColumn id="35" xr3:uid="{00000000-0010-0000-0200-000023000000}" name="External Lease Revenue" dataDxfId="100"/>
    <tableColumn id="36" xr3:uid="{00000000-0010-0000-0200-000024000000}" name="External Lease Under (Over) Recovered Reallocate_x000a_$" dataDxfId="99"/>
    <tableColumn id="37" xr3:uid="{00000000-0010-0000-0200-000025000000}" name="Total Space Charges_x000a_$" dataDxfId="98"/>
  </tableColumns>
  <tableStyleInfo name="TableStyleMedium11" showFirstColumn="0" showLastColumn="0" showRowStripes="1" showColumnStripes="0"/>
  <extLst>
    <ext xmlns:x14="http://schemas.microsoft.com/office/spreadsheetml/2009/9/main" uri="{504A1905-F514-4f6f-8877-14C23A59335A}">
      <x14:table altText="FY 2024 Published Building Detail" altTextSummary="Internal services charges by department and building"/>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E6" totalsRowShown="0" headerRowDxfId="97">
  <autoFilter ref="A3:E6" xr:uid="{00000000-0009-0000-0100-000004000000}"/>
  <tableColumns count="5">
    <tableColumn id="1" xr3:uid="{00000000-0010-0000-0300-000001000000}" name="Dept" dataDxfId="96"/>
    <tableColumn id="2" xr3:uid="{00000000-0010-0000-0300-000002000000}" name="Cost Object" dataDxfId="95"/>
    <tableColumn id="3" xr3:uid="{00000000-0010-0000-0300-000003000000}" name="Item" dataDxfId="94" dataCellStyle="Comma"/>
    <tableColumn id="4" xr3:uid="{8C1479D7-2CB5-4137-8F7A-97E9807F99DC}" name="Lease #" dataDxfId="93" dataCellStyle="Comma"/>
    <tableColumn id="5" xr3:uid="{8A93B217-9D06-437A-AA3A-12F1C920147A}" name="$/Year" dataDxfId="92" dataCellStyle="Comma"/>
  </tableColumns>
  <tableStyleInfo name="TableStyleMedium11" showFirstColumn="0" showLastColumn="0" showRowStripes="1" showColumnStripes="0"/>
  <extLst>
    <ext xmlns:x14="http://schemas.microsoft.com/office/spreadsheetml/2009/9/main" uri="{504A1905-F514-4f6f-8877-14C23A59335A}">
      <x14:table altText="Other Annual Lease Spaces" altTextSummary="Annual leases for parking space_x000d__x000a_"/>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F31" totalsRowShown="0" headerRowDxfId="91" dataDxfId="90" dataCellStyle="Comma">
  <autoFilter ref="A9:F31" xr:uid="{BD017A66-9C32-4ADB-B429-91F98ACF820D}"/>
  <tableColumns count="6">
    <tableColumn id="1" xr3:uid="{00000000-0010-0000-0400-000001000000}" name="Dept" dataDxfId="89"/>
    <tableColumn id="2" xr3:uid="{00000000-0010-0000-0400-000002000000}" name="Cost Object" dataDxfId="88" dataCellStyle="Comma"/>
    <tableColumn id="3" xr3:uid="{00000000-0010-0000-0400-000003000000}" name="Identified Program" dataDxfId="87" dataCellStyle="Comma"/>
    <tableColumn id="4" xr3:uid="{00000000-0010-0000-0400-000004000000}" name="Spaces as of October 2024 Billing" dataDxfId="86" dataCellStyle="Comma"/>
    <tableColumn id="5" xr3:uid="{00000000-0010-0000-0400-000005000000}" name="$/Month" dataDxfId="85"/>
    <tableColumn id="6" xr3:uid="{00000000-0010-0000-0400-000006000000}" name="$/Year" dataDxfId="84" dataCellStyle="Comma"/>
  </tableColumns>
  <tableStyleInfo name="TableStyleMedium11" showFirstColumn="0" showLastColumn="0" showRowStripes="1" showColumnStripes="0"/>
  <extLst>
    <ext xmlns:x14="http://schemas.microsoft.com/office/spreadsheetml/2009/9/main" uri="{504A1905-F514-4f6f-8877-14C23A59335A}">
      <x14:table altText="Multnomah Building Garage Monthly Parking Spaces" altTextSummary="Department program's parking spaces at Multnomah Building Garag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3:G77" totalsRowShown="0" headerRowDxfId="83" dataDxfId="82" headerRowCellStyle="Comma" dataCellStyle="Comma">
  <autoFilter ref="A3:G77" xr:uid="{00000000-0009-0000-0100-000006000000}"/>
  <tableColumns count="7">
    <tableColumn id="1" xr3:uid="{00000000-0010-0000-0500-000001000000}" name="Building Code" dataDxfId="81"/>
    <tableColumn id="2" xr3:uid="{00000000-0010-0000-0500-000002000000}" name="Building Name" dataDxfId="80"/>
    <tableColumn id="3" xr3:uid="{00000000-0010-0000-0500-000003000000}" name="Assignment" dataDxfId="2"/>
    <tableColumn id="4" xr3:uid="{00000000-0010-0000-0500-000004000000}" name="Janitorial (ABM, Relay, NW Success)" dataDxfId="0" dataCellStyle="Comma"/>
    <tableColumn id="6" xr3:uid="{00000000-0010-0000-0500-000006000000}" name="Districts Tax Assessments" dataDxfId="1" dataCellStyle="Comma"/>
    <tableColumn id="5" xr3:uid="{00000000-0010-0000-0500-000005000000}" name="DCM Building Security _x000a_(Inter-Con)" dataDxfId="79" dataCellStyle="Comma"/>
    <tableColumn id="7" xr3:uid="{00000000-0010-0000-0500-000007000000}" name="Notes" dataDxfId="78" dataCellStyle="Comma"/>
  </tableColumns>
  <tableStyleInfo name="TableStyleMedium11" showFirstColumn="0" showLastColumn="0" showRowStripes="1" showColumnStripes="0"/>
  <extLst>
    <ext xmlns:x14="http://schemas.microsoft.com/office/spreadsheetml/2009/9/main" uri="{504A1905-F514-4f6f-8877-14C23A59335A}">
      <x14:table altText="Building Enhanced Services" altTextSummary="Enhanced services by building and typ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5:E12" totalsRowShown="0" headerRowDxfId="77" dataDxfId="75" headerRowBorderDxfId="76" tableBorderDxfId="74" dataCellStyle="Comma">
  <autoFilter ref="A5:E12" xr:uid="{00000000-0009-0000-0100-000008000000}"/>
  <tableColumns count="5">
    <tableColumn id="1" xr3:uid="{00000000-0010-0000-0700-000001000000}" name="Dept" dataDxfId="73"/>
    <tableColumn id="2" xr3:uid="{00000000-0010-0000-0700-000002000000}" name="Building #" dataDxfId="72" dataCellStyle="Comma"/>
    <tableColumn id="3" xr3:uid="{00000000-0010-0000-0700-000003000000}" name="Building Name" dataDxfId="71" dataCellStyle="Comma"/>
    <tableColumn id="4" xr3:uid="{00000000-0010-0000-0700-000004000000}" name="External Client" dataDxfId="70" dataCellStyle="Comma"/>
    <tableColumn id="5" xr3:uid="{00000000-0010-0000-0700-000005000000}" name="$/Year" dataDxfId="69" dataCellStyle="Comma"/>
  </tableColumns>
  <tableStyleInfo name="TableStyleMedium11" showFirstColumn="0" showLastColumn="0" showRowStripes="1" showColumnStripes="0"/>
  <extLst>
    <ext xmlns:x14="http://schemas.microsoft.com/office/spreadsheetml/2009/9/main" uri="{504A1905-F514-4f6f-8877-14C23A59335A}">
      <x14:table altText="Department Sub-Lease Revenue" altTextSummary="Department sub-lease revenue for reference onl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A10"/>
  <sheetViews>
    <sheetView tabSelected="1" zoomScaleNormal="100" workbookViewId="0"/>
  </sheetViews>
  <sheetFormatPr defaultColWidth="9.140625" defaultRowHeight="15" x14ac:dyDescent="0.25"/>
  <cols>
    <col min="1" max="1" width="134" style="2" customWidth="1"/>
    <col min="2" max="16384" width="9.140625" style="2"/>
  </cols>
  <sheetData>
    <row r="1" spans="1:1" ht="30" customHeight="1" x14ac:dyDescent="0.35">
      <c r="A1" s="3" t="s">
        <v>36</v>
      </c>
    </row>
    <row r="2" spans="1:1" s="17" customFormat="1" ht="18.75" x14ac:dyDescent="0.3">
      <c r="A2" s="17" t="s">
        <v>676</v>
      </c>
    </row>
    <row r="3" spans="1:1" s="17" customFormat="1" ht="78.75" customHeight="1" x14ac:dyDescent="0.3">
      <c r="A3" s="18" t="s">
        <v>681</v>
      </c>
    </row>
    <row r="4" spans="1:1" ht="30" customHeight="1" x14ac:dyDescent="0.35">
      <c r="A4" s="3" t="s">
        <v>35</v>
      </c>
    </row>
    <row r="5" spans="1:1" s="19" customFormat="1" ht="168" customHeight="1" x14ac:dyDescent="0.25">
      <c r="A5" s="18" t="s">
        <v>677</v>
      </c>
    </row>
    <row r="6" spans="1:1" s="17" customFormat="1" ht="112.5" x14ac:dyDescent="0.3">
      <c r="A6" s="20" t="s">
        <v>679</v>
      </c>
    </row>
    <row r="7" spans="1:1" s="17" customFormat="1" ht="161.25" customHeight="1" x14ac:dyDescent="0.3">
      <c r="A7" s="20" t="s">
        <v>682</v>
      </c>
    </row>
    <row r="8" spans="1:1" s="17" customFormat="1" ht="150" x14ac:dyDescent="0.3">
      <c r="A8" s="20" t="s">
        <v>680</v>
      </c>
    </row>
    <row r="9" spans="1:1" s="17" customFormat="1" ht="39" customHeight="1" x14ac:dyDescent="0.3">
      <c r="A9" s="21" t="s">
        <v>683</v>
      </c>
    </row>
    <row r="10" spans="1:1" s="47" customFormat="1" ht="18.75" x14ac:dyDescent="0.3">
      <c r="A10" s="47" t="s">
        <v>406</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sheetPr>
  <dimension ref="A1:AG40"/>
  <sheetViews>
    <sheetView showGridLines="0" showZeros="0" zoomScaleNormal="100" workbookViewId="0">
      <pane xSplit="1" topLeftCell="B1" activePane="topRight" state="frozen"/>
      <selection pane="topRight" activeCell="O13" sqref="O13"/>
    </sheetView>
  </sheetViews>
  <sheetFormatPr defaultColWidth="9" defaultRowHeight="18.75" outlineLevelRow="1" outlineLevelCol="1" x14ac:dyDescent="0.3"/>
  <cols>
    <col min="1" max="1" width="37.42578125" style="8" customWidth="1"/>
    <col min="2" max="2" width="15.7109375" style="8" customWidth="1"/>
    <col min="3" max="5" width="15.7109375" style="8" customWidth="1" outlineLevel="1"/>
    <col min="6" max="8" width="15.7109375" style="8" customWidth="1"/>
    <col min="9" max="12" width="15.7109375" style="8" customWidth="1" outlineLevel="1"/>
    <col min="13" max="13" width="15.7109375" style="8" customWidth="1"/>
    <col min="14" max="14" width="15.7109375" style="8" customWidth="1" outlineLevel="1"/>
    <col min="15" max="15" width="16.7109375" style="8" customWidth="1" outlineLevel="1"/>
    <col min="16" max="16" width="15.7109375" style="8" customWidth="1" outlineLevel="1"/>
    <col min="17" max="18" width="15.7109375" style="8" customWidth="1"/>
    <col min="19" max="19" width="17.28515625" style="8" customWidth="1"/>
    <col min="20" max="20" width="15.7109375" style="8" customWidth="1"/>
    <col min="21" max="21" width="16.7109375" style="8" customWidth="1"/>
    <col min="22" max="22" width="16.7109375" style="8" customWidth="1" outlineLevel="1"/>
    <col min="23" max="23" width="15.7109375" style="8" customWidth="1" outlineLevel="1"/>
    <col min="24" max="24" width="16.7109375" style="8" customWidth="1" outlineLevel="1"/>
    <col min="25" max="25" width="15.7109375" style="8" customWidth="1" outlineLevel="1"/>
    <col min="26" max="28" width="15.7109375" style="8" customWidth="1"/>
    <col min="29" max="29" width="16" style="8" bestFit="1" customWidth="1"/>
    <col min="30" max="30" width="17.140625" style="8" bestFit="1" customWidth="1"/>
    <col min="31" max="32" width="16" style="8" bestFit="1" customWidth="1"/>
    <col min="33" max="33" width="13.140625" style="8" bestFit="1" customWidth="1"/>
    <col min="34" max="16384" width="9" style="8"/>
  </cols>
  <sheetData>
    <row r="1" spans="1:31" x14ac:dyDescent="0.3">
      <c r="A1" s="8" t="s">
        <v>651</v>
      </c>
    </row>
    <row r="2" spans="1:31" s="16" customFormat="1" ht="36.75" customHeight="1" x14ac:dyDescent="0.35">
      <c r="A2" s="44" t="s">
        <v>652</v>
      </c>
      <c r="B2" s="30"/>
      <c r="C2" s="30"/>
      <c r="D2" s="30"/>
      <c r="E2" s="30"/>
      <c r="F2" s="30"/>
      <c r="G2" s="30"/>
      <c r="H2" s="30"/>
      <c r="I2" s="30"/>
      <c r="J2" s="30"/>
      <c r="K2" s="30"/>
      <c r="L2" s="30"/>
      <c r="M2" s="30"/>
      <c r="N2" s="30"/>
      <c r="O2" s="30"/>
      <c r="P2" s="30"/>
      <c r="Q2" s="30"/>
      <c r="R2" s="30"/>
      <c r="S2" s="30"/>
      <c r="T2" s="30"/>
      <c r="U2" s="30"/>
      <c r="V2" s="30"/>
      <c r="W2" s="30"/>
      <c r="X2" s="30"/>
      <c r="Y2" s="30"/>
      <c r="Z2" s="30"/>
      <c r="AA2" s="30"/>
      <c r="AB2" s="30"/>
    </row>
    <row r="3" spans="1:31" s="107" customFormat="1" ht="75" x14ac:dyDescent="0.35">
      <c r="A3" s="32" t="s">
        <v>0</v>
      </c>
      <c r="B3" s="32" t="s">
        <v>1</v>
      </c>
      <c r="C3" s="32" t="s">
        <v>653</v>
      </c>
      <c r="D3" s="32" t="s">
        <v>654</v>
      </c>
      <c r="E3" s="32" t="s">
        <v>655</v>
      </c>
      <c r="F3" s="32" t="s">
        <v>656</v>
      </c>
      <c r="G3" s="32" t="s">
        <v>2</v>
      </c>
      <c r="H3" s="32" t="s">
        <v>3</v>
      </c>
      <c r="I3" s="32" t="s">
        <v>4</v>
      </c>
      <c r="J3" s="32" t="s">
        <v>5</v>
      </c>
      <c r="K3" s="32" t="s">
        <v>220</v>
      </c>
      <c r="L3" s="32" t="s">
        <v>6</v>
      </c>
      <c r="M3" s="32" t="s">
        <v>7</v>
      </c>
      <c r="N3" s="32" t="s">
        <v>657</v>
      </c>
      <c r="O3" s="32" t="s">
        <v>658</v>
      </c>
      <c r="P3" s="32" t="s">
        <v>678</v>
      </c>
      <c r="Q3" s="32" t="s">
        <v>659</v>
      </c>
      <c r="R3" s="32" t="s">
        <v>413</v>
      </c>
      <c r="S3" s="32" t="s">
        <v>8</v>
      </c>
      <c r="T3" s="32" t="s">
        <v>9</v>
      </c>
      <c r="U3" s="32" t="s">
        <v>10</v>
      </c>
      <c r="V3" s="32" t="s">
        <v>12</v>
      </c>
      <c r="W3" s="32" t="s">
        <v>333</v>
      </c>
      <c r="X3" s="32" t="s">
        <v>334</v>
      </c>
      <c r="Y3" s="16" t="s">
        <v>660</v>
      </c>
      <c r="Z3" s="16" t="s">
        <v>661</v>
      </c>
      <c r="AA3" s="16" t="s">
        <v>662</v>
      </c>
      <c r="AB3" s="16" t="s">
        <v>663</v>
      </c>
      <c r="AC3" s="16" t="s">
        <v>664</v>
      </c>
      <c r="AD3" s="16"/>
      <c r="AE3" s="16"/>
    </row>
    <row r="4" spans="1:31" ht="18" customHeight="1" outlineLevel="1" x14ac:dyDescent="0.35">
      <c r="A4" s="33" t="s">
        <v>13</v>
      </c>
      <c r="B4" s="34">
        <v>82988.239999999991</v>
      </c>
      <c r="C4" s="35">
        <v>355560.31046955392</v>
      </c>
      <c r="D4" s="35">
        <v>179665.61123026483</v>
      </c>
      <c r="E4" s="35">
        <v>215947.60495164295</v>
      </c>
      <c r="F4" s="35">
        <v>13693.637594701913</v>
      </c>
      <c r="G4" s="35">
        <v>764867.16424616356</v>
      </c>
      <c r="H4" s="35">
        <v>679100.83619390952</v>
      </c>
      <c r="I4" s="35">
        <v>212617.42505042109</v>
      </c>
      <c r="J4" s="35">
        <v>0</v>
      </c>
      <c r="K4" s="35">
        <v>0</v>
      </c>
      <c r="L4" s="35">
        <v>0</v>
      </c>
      <c r="M4" s="35">
        <v>0</v>
      </c>
      <c r="N4" s="35">
        <v>242066.59675173456</v>
      </c>
      <c r="O4" s="35">
        <v>21369.39144594652</v>
      </c>
      <c r="P4" s="35">
        <v>0</v>
      </c>
      <c r="Q4" s="35">
        <v>74490.59417358083</v>
      </c>
      <c r="R4" s="35">
        <v>1994512.0078617563</v>
      </c>
      <c r="S4" s="35">
        <v>34311.70267768261</v>
      </c>
      <c r="T4" s="35">
        <v>690239.23553246248</v>
      </c>
      <c r="U4" s="35">
        <v>0</v>
      </c>
      <c r="V4" s="35">
        <v>724550.9382101451</v>
      </c>
      <c r="W4" s="36">
        <v>2381136.3637006395</v>
      </c>
      <c r="X4" s="36">
        <v>337926.5823712619</v>
      </c>
      <c r="Y4" s="30"/>
      <c r="Z4" s="30"/>
      <c r="AA4" s="30"/>
      <c r="AB4" s="16"/>
      <c r="AC4" s="16"/>
      <c r="AD4" s="16"/>
      <c r="AE4" s="16"/>
    </row>
    <row r="5" spans="1:31" ht="18" customHeight="1" outlineLevel="1" x14ac:dyDescent="0.35">
      <c r="A5" s="33" t="s">
        <v>14</v>
      </c>
      <c r="B5" s="34">
        <v>143035.95000000001</v>
      </c>
      <c r="C5" s="35">
        <v>719416.99879316753</v>
      </c>
      <c r="D5" s="35">
        <v>279289.8009741868</v>
      </c>
      <c r="E5" s="35">
        <v>340244.44835504983</v>
      </c>
      <c r="F5" s="35">
        <v>21444.373293938101</v>
      </c>
      <c r="G5" s="35">
        <v>1360395.6214163422</v>
      </c>
      <c r="H5" s="35">
        <v>0</v>
      </c>
      <c r="I5" s="35">
        <v>427534.6839508522</v>
      </c>
      <c r="J5" s="35">
        <v>110734.96543337374</v>
      </c>
      <c r="K5" s="35">
        <v>14400</v>
      </c>
      <c r="L5" s="35">
        <v>0</v>
      </c>
      <c r="M5" s="35">
        <v>125134.96543337374</v>
      </c>
      <c r="N5" s="35">
        <v>180484.53490254044</v>
      </c>
      <c r="O5" s="35">
        <v>10249.068756103037</v>
      </c>
      <c r="P5" s="35">
        <v>84036.453426566935</v>
      </c>
      <c r="Q5" s="35">
        <v>139132.27833398903</v>
      </c>
      <c r="R5" s="35">
        <v>2326967.6062197676</v>
      </c>
      <c r="S5" s="35">
        <v>849979.59808904713</v>
      </c>
      <c r="T5" s="35">
        <v>379921.92771229119</v>
      </c>
      <c r="U5" s="35">
        <v>31886.985999999997</v>
      </c>
      <c r="V5" s="35">
        <v>1261788.5118013383</v>
      </c>
      <c r="W5" s="36">
        <v>3174853.7826019065</v>
      </c>
      <c r="X5" s="36">
        <v>413902.33541919949</v>
      </c>
      <c r="Y5" s="30"/>
      <c r="Z5" s="30"/>
      <c r="AA5" s="30"/>
      <c r="AB5" s="16"/>
      <c r="AC5" s="16"/>
      <c r="AD5" s="16"/>
      <c r="AE5" s="16"/>
    </row>
    <row r="6" spans="1:31" ht="18" customHeight="1" outlineLevel="1" x14ac:dyDescent="0.35">
      <c r="A6" s="33" t="s">
        <v>15</v>
      </c>
      <c r="B6" s="34">
        <v>199820.97000000006</v>
      </c>
      <c r="C6" s="35">
        <v>543971.40958976652</v>
      </c>
      <c r="D6" s="35">
        <v>274870.26228171453</v>
      </c>
      <c r="E6" s="35">
        <v>330378.05290458031</v>
      </c>
      <c r="F6" s="35">
        <v>20949.884240353818</v>
      </c>
      <c r="G6" s="35">
        <v>1170169.609016415</v>
      </c>
      <c r="H6" s="35">
        <v>0</v>
      </c>
      <c r="I6" s="35">
        <v>268238.85647465376</v>
      </c>
      <c r="J6" s="35">
        <v>3822870.8466187096</v>
      </c>
      <c r="K6" s="35">
        <v>0</v>
      </c>
      <c r="L6" s="35">
        <v>0</v>
      </c>
      <c r="M6" s="35">
        <v>3822870.8466187096</v>
      </c>
      <c r="N6" s="35">
        <v>493789.58625107107</v>
      </c>
      <c r="O6" s="35">
        <v>0</v>
      </c>
      <c r="P6" s="35">
        <v>987591.59064250067</v>
      </c>
      <c r="Q6" s="35">
        <v>208891.02554908927</v>
      </c>
      <c r="R6" s="35">
        <v>6951551.5145524396</v>
      </c>
      <c r="S6" s="35">
        <v>187917.11958428411</v>
      </c>
      <c r="T6" s="35">
        <v>501651.3020330728</v>
      </c>
      <c r="U6" s="35">
        <v>0</v>
      </c>
      <c r="V6" s="35">
        <v>689568.42161735694</v>
      </c>
      <c r="W6" s="36">
        <v>5950847.7337271357</v>
      </c>
      <c r="X6" s="36">
        <v>1690272.2024426612</v>
      </c>
      <c r="Y6" s="30"/>
      <c r="Z6" s="30"/>
      <c r="AA6" s="30"/>
      <c r="AB6" s="16"/>
      <c r="AC6" s="16"/>
      <c r="AD6" s="16"/>
      <c r="AE6" s="16"/>
    </row>
    <row r="7" spans="1:31" ht="18" customHeight="1" outlineLevel="1" x14ac:dyDescent="0.35">
      <c r="A7" s="33" t="s">
        <v>16</v>
      </c>
      <c r="B7" s="34">
        <v>241622.71</v>
      </c>
      <c r="C7" s="35">
        <v>1100583.9565081194</v>
      </c>
      <c r="D7" s="35">
        <v>556128.12632299238</v>
      </c>
      <c r="E7" s="35">
        <v>668433.63125166029</v>
      </c>
      <c r="F7" s="35">
        <v>42386.614588851502</v>
      </c>
      <c r="G7" s="35">
        <v>2367532.3286716235</v>
      </c>
      <c r="H7" s="35">
        <v>451601.10123789072</v>
      </c>
      <c r="I7" s="35">
        <v>876896.26176103379</v>
      </c>
      <c r="J7" s="35">
        <v>95718.41</v>
      </c>
      <c r="K7" s="35">
        <v>0</v>
      </c>
      <c r="L7" s="35">
        <v>0</v>
      </c>
      <c r="M7" s="35">
        <v>95718.41</v>
      </c>
      <c r="N7" s="35">
        <v>1035277.8226845693</v>
      </c>
      <c r="O7" s="35">
        <v>16144.587185932183</v>
      </c>
      <c r="P7" s="35">
        <v>584711.30795511766</v>
      </c>
      <c r="Q7" s="35">
        <v>248331.17834670283</v>
      </c>
      <c r="R7" s="35">
        <v>5676212.9978428707</v>
      </c>
      <c r="S7" s="35">
        <v>861719.40742790874</v>
      </c>
      <c r="T7" s="35">
        <v>1294979.8250830462</v>
      </c>
      <c r="U7" s="35">
        <v>0</v>
      </c>
      <c r="V7" s="35">
        <v>2156699.2325109551</v>
      </c>
      <c r="W7" s="36">
        <v>5948447.3341815034</v>
      </c>
      <c r="X7" s="36">
        <v>1884464.8961723219</v>
      </c>
      <c r="Y7" s="30"/>
      <c r="Z7" s="30"/>
      <c r="AA7" s="30"/>
      <c r="AB7" s="16"/>
      <c r="AC7" s="16"/>
      <c r="AD7" s="16"/>
      <c r="AE7" s="16"/>
    </row>
    <row r="8" spans="1:31" ht="18" customHeight="1" outlineLevel="1" x14ac:dyDescent="0.35">
      <c r="A8" s="33" t="s">
        <v>17</v>
      </c>
      <c r="B8" s="34">
        <v>63251.630000000012</v>
      </c>
      <c r="C8" s="35">
        <v>222319.76067550507</v>
      </c>
      <c r="D8" s="35">
        <v>112338.79180041689</v>
      </c>
      <c r="E8" s="35">
        <v>135024.68762021387</v>
      </c>
      <c r="F8" s="35">
        <v>8562.1655263233115</v>
      </c>
      <c r="G8" s="35">
        <v>478245.40562245907</v>
      </c>
      <c r="H8" s="35">
        <v>0</v>
      </c>
      <c r="I8" s="35">
        <v>154944.49184537405</v>
      </c>
      <c r="J8" s="35">
        <v>0</v>
      </c>
      <c r="K8" s="35">
        <v>3600</v>
      </c>
      <c r="L8" s="35">
        <v>0</v>
      </c>
      <c r="M8" s="35">
        <v>3600</v>
      </c>
      <c r="N8" s="35">
        <v>169744.31191777822</v>
      </c>
      <c r="O8" s="35">
        <v>12685.758124402562</v>
      </c>
      <c r="P8" s="35">
        <v>113154.4255616317</v>
      </c>
      <c r="Q8" s="35">
        <v>66072.19708085584</v>
      </c>
      <c r="R8" s="35">
        <v>998446.59015250148</v>
      </c>
      <c r="S8" s="35">
        <v>22572.289720442539</v>
      </c>
      <c r="T8" s="35">
        <v>580919.41731301765</v>
      </c>
      <c r="U8" s="35">
        <v>0</v>
      </c>
      <c r="V8" s="35">
        <v>603491.70703346014</v>
      </c>
      <c r="W8" s="36">
        <v>1240281.6045012933</v>
      </c>
      <c r="X8" s="36">
        <v>361656.69268466829</v>
      </c>
      <c r="Y8" s="30"/>
      <c r="Z8" s="30"/>
      <c r="AA8" s="30"/>
      <c r="AB8" s="16"/>
      <c r="AC8" s="16"/>
      <c r="AD8" s="16"/>
      <c r="AE8" s="16"/>
    </row>
    <row r="9" spans="1:31" ht="18" customHeight="1" outlineLevel="1" x14ac:dyDescent="0.35">
      <c r="A9" s="33" t="s">
        <v>18</v>
      </c>
      <c r="B9" s="34">
        <v>170992.44999999998</v>
      </c>
      <c r="C9" s="35">
        <v>1055353.8731033001</v>
      </c>
      <c r="D9" s="35">
        <v>533273.23970701685</v>
      </c>
      <c r="E9" s="35">
        <v>640963.3881018128</v>
      </c>
      <c r="F9" s="35">
        <v>40644.675592044427</v>
      </c>
      <c r="G9" s="35">
        <v>2270235.1765041742</v>
      </c>
      <c r="H9" s="35">
        <v>0</v>
      </c>
      <c r="I9" s="35">
        <v>377114.12543160608</v>
      </c>
      <c r="J9" s="35">
        <v>0</v>
      </c>
      <c r="K9" s="35">
        <v>900</v>
      </c>
      <c r="L9" s="35">
        <v>0</v>
      </c>
      <c r="M9" s="35">
        <v>900</v>
      </c>
      <c r="N9" s="35">
        <v>246292.55613298234</v>
      </c>
      <c r="O9" s="35">
        <v>8770.8378970323574</v>
      </c>
      <c r="P9" s="35">
        <v>143844.9941481805</v>
      </c>
      <c r="Q9" s="35">
        <v>178753.95280911389</v>
      </c>
      <c r="R9" s="35">
        <v>3225911.6429230897</v>
      </c>
      <c r="S9" s="35">
        <v>915157.06798316573</v>
      </c>
      <c r="T9" s="35">
        <v>620801.10885653563</v>
      </c>
      <c r="U9" s="35">
        <v>0</v>
      </c>
      <c r="V9" s="35">
        <v>1535958.1768397014</v>
      </c>
      <c r="W9" s="36">
        <v>4184207.4787754817</v>
      </c>
      <c r="X9" s="36">
        <v>577662.34098730912</v>
      </c>
      <c r="Y9" s="30"/>
      <c r="Z9" s="30"/>
      <c r="AA9" s="30"/>
      <c r="AB9" s="16"/>
      <c r="AC9" s="16"/>
      <c r="AD9" s="16"/>
      <c r="AE9" s="16"/>
    </row>
    <row r="10" spans="1:31" ht="18" customHeight="1" outlineLevel="1" x14ac:dyDescent="0.35">
      <c r="A10" s="33" t="s">
        <v>19</v>
      </c>
      <c r="B10" s="34">
        <v>498020.17999999993</v>
      </c>
      <c r="C10" s="35">
        <v>2418929.571212654</v>
      </c>
      <c r="D10" s="35">
        <v>1222291.8226192119</v>
      </c>
      <c r="E10" s="35">
        <v>1469123.6115758938</v>
      </c>
      <c r="F10" s="35">
        <v>93159.84922937605</v>
      </c>
      <c r="G10" s="35">
        <v>5203504.8546371358</v>
      </c>
      <c r="H10" s="35">
        <v>2771609.1271125092</v>
      </c>
      <c r="I10" s="35">
        <v>1187691.7548734201</v>
      </c>
      <c r="J10" s="35">
        <v>2675525.3226265712</v>
      </c>
      <c r="K10" s="35">
        <v>2700</v>
      </c>
      <c r="L10" s="35">
        <v>960</v>
      </c>
      <c r="M10" s="35">
        <v>2679185.3226265712</v>
      </c>
      <c r="N10" s="35">
        <v>3108461.2661551656</v>
      </c>
      <c r="O10" s="35">
        <v>50399.411703597667</v>
      </c>
      <c r="P10" s="35">
        <v>4217050.6852112133</v>
      </c>
      <c r="Q10" s="35">
        <v>501484.31634827779</v>
      </c>
      <c r="R10" s="35">
        <v>19719386.73866789</v>
      </c>
      <c r="S10" s="35">
        <v>496631.59457459953</v>
      </c>
      <c r="T10" s="35">
        <v>2635191.3871963895</v>
      </c>
      <c r="U10" s="35">
        <v>0</v>
      </c>
      <c r="V10" s="35">
        <v>3131822.981770989</v>
      </c>
      <c r="W10" s="36">
        <v>14973814.041020624</v>
      </c>
      <c r="X10" s="36">
        <v>7877395.6794182546</v>
      </c>
      <c r="Y10" s="30"/>
      <c r="Z10" s="30"/>
      <c r="AA10" s="30"/>
      <c r="AB10" s="16"/>
      <c r="AC10" s="16"/>
      <c r="AD10" s="16"/>
      <c r="AE10" s="16"/>
    </row>
    <row r="11" spans="1:31" ht="18" customHeight="1" outlineLevel="1" x14ac:dyDescent="0.35">
      <c r="A11" s="33" t="s">
        <v>347</v>
      </c>
      <c r="B11" s="34">
        <v>229320.13</v>
      </c>
      <c r="C11" s="35">
        <v>711006.24052819796</v>
      </c>
      <c r="D11" s="35">
        <v>359273.42572159728</v>
      </c>
      <c r="E11" s="35">
        <v>431825.74158789165</v>
      </c>
      <c r="F11" s="35">
        <v>27382.870074859784</v>
      </c>
      <c r="G11" s="35">
        <v>1529488.2779125469</v>
      </c>
      <c r="H11" s="35">
        <v>182240.87288749064</v>
      </c>
      <c r="I11" s="35">
        <v>689549.21925034618</v>
      </c>
      <c r="J11" s="35">
        <v>1623997.5600000003</v>
      </c>
      <c r="K11" s="35">
        <v>0</v>
      </c>
      <c r="L11" s="35">
        <v>0</v>
      </c>
      <c r="M11" s="35">
        <v>1623997.5600000003</v>
      </c>
      <c r="N11" s="35">
        <v>63057.270077230532</v>
      </c>
      <c r="O11" s="35">
        <v>2720.7957392346725</v>
      </c>
      <c r="P11" s="35">
        <v>146742.31673367685</v>
      </c>
      <c r="Q11" s="35">
        <v>222210.51838852966</v>
      </c>
      <c r="R11" s="35">
        <v>4460006.8309890553</v>
      </c>
      <c r="S11" s="35">
        <v>316735.04236088728</v>
      </c>
      <c r="T11" s="35">
        <v>355594.78436674498</v>
      </c>
      <c r="U11" s="35">
        <v>0</v>
      </c>
      <c r="V11" s="35">
        <v>672329.8267276322</v>
      </c>
      <c r="W11" s="36">
        <v>4697605.7567780167</v>
      </c>
      <c r="X11" s="36">
        <v>434730.90093867172</v>
      </c>
      <c r="Y11" s="30"/>
      <c r="Z11" s="30"/>
      <c r="AA11" s="30"/>
      <c r="AB11" s="16"/>
      <c r="AC11" s="16"/>
      <c r="AD11" s="16"/>
      <c r="AE11" s="16"/>
    </row>
    <row r="12" spans="1:31" ht="18" customHeight="1" outlineLevel="1" x14ac:dyDescent="0.35">
      <c r="A12" s="33" t="s">
        <v>20</v>
      </c>
      <c r="B12" s="34">
        <v>443390.65250000003</v>
      </c>
      <c r="C12" s="35">
        <v>1659101.0955357591</v>
      </c>
      <c r="D12" s="35">
        <v>838348.3860405687</v>
      </c>
      <c r="E12" s="35">
        <v>1007645.9531730354</v>
      </c>
      <c r="F12" s="35">
        <v>63896.696189843722</v>
      </c>
      <c r="G12" s="35">
        <v>3568992.1309392066</v>
      </c>
      <c r="H12" s="35">
        <v>0</v>
      </c>
      <c r="I12" s="35">
        <v>1218919.1583966461</v>
      </c>
      <c r="J12" s="35">
        <v>1750923.4715001234</v>
      </c>
      <c r="K12" s="35">
        <v>1800</v>
      </c>
      <c r="L12" s="35">
        <v>0</v>
      </c>
      <c r="M12" s="35">
        <v>1752723.4715001234</v>
      </c>
      <c r="N12" s="35">
        <v>1336822.2150808033</v>
      </c>
      <c r="O12" s="35">
        <v>46150.649860581849</v>
      </c>
      <c r="P12" s="35">
        <v>277.72755623789726</v>
      </c>
      <c r="Q12" s="35">
        <v>463516.5574444207</v>
      </c>
      <c r="R12" s="35">
        <v>8387401.9107780186</v>
      </c>
      <c r="S12" s="35">
        <v>9421.9001833987659</v>
      </c>
      <c r="T12" s="35">
        <v>0</v>
      </c>
      <c r="U12" s="35">
        <v>3326847.6108333333</v>
      </c>
      <c r="V12" s="35">
        <v>3336269.5110167321</v>
      </c>
      <c r="W12" s="36">
        <v>9876904.2718527075</v>
      </c>
      <c r="X12" s="36">
        <v>1846767.1499420437</v>
      </c>
      <c r="Y12" s="30"/>
      <c r="Z12" s="30"/>
      <c r="AA12" s="30"/>
      <c r="AB12" s="16"/>
      <c r="AC12" s="16"/>
      <c r="AD12" s="16"/>
      <c r="AE12" s="16"/>
    </row>
    <row r="13" spans="1:31" ht="18" customHeight="1" outlineLevel="1" x14ac:dyDescent="0.35">
      <c r="A13" s="33" t="s">
        <v>21</v>
      </c>
      <c r="B13" s="34">
        <v>604643.36999999965</v>
      </c>
      <c r="C13" s="35">
        <v>3385389.1641261615</v>
      </c>
      <c r="D13" s="35">
        <v>1710646.5359471685</v>
      </c>
      <c r="E13" s="35">
        <v>2056097.5460304904</v>
      </c>
      <c r="F13" s="35">
        <v>130380.95356974355</v>
      </c>
      <c r="G13" s="35">
        <v>7282514.1996735642</v>
      </c>
      <c r="H13" s="35">
        <v>386699.10385760502</v>
      </c>
      <c r="I13" s="35">
        <v>2270212.7566973786</v>
      </c>
      <c r="J13" s="35">
        <v>850817.52</v>
      </c>
      <c r="K13" s="35">
        <v>27000</v>
      </c>
      <c r="L13" s="35">
        <v>2750</v>
      </c>
      <c r="M13" s="35">
        <v>880567.52</v>
      </c>
      <c r="N13" s="35">
        <v>748298.32154275896</v>
      </c>
      <c r="O13" s="35">
        <v>98716.646080084305</v>
      </c>
      <c r="P13" s="35">
        <v>38222.280078144919</v>
      </c>
      <c r="Q13" s="35">
        <v>0</v>
      </c>
      <c r="R13" s="35">
        <v>11705230.827929534</v>
      </c>
      <c r="S13" s="35">
        <v>2219022.4476805362</v>
      </c>
      <c r="T13" s="35">
        <v>2513995.3544304892</v>
      </c>
      <c r="U13" s="35">
        <v>0</v>
      </c>
      <c r="V13" s="35">
        <v>4733017.8021110259</v>
      </c>
      <c r="W13" s="36">
        <v>15553011.382339573</v>
      </c>
      <c r="X13" s="36">
        <v>885237.24770098808</v>
      </c>
      <c r="Y13" s="30"/>
      <c r="Z13" s="30"/>
      <c r="AA13" s="30"/>
      <c r="AB13" s="16"/>
      <c r="AC13" s="16"/>
      <c r="AD13" s="16"/>
      <c r="AE13" s="16"/>
    </row>
    <row r="14" spans="1:31" ht="18" customHeight="1" outlineLevel="1" x14ac:dyDescent="0.35">
      <c r="A14" s="33" t="s">
        <v>22</v>
      </c>
      <c r="B14" s="34">
        <v>461759.26</v>
      </c>
      <c r="C14" s="35">
        <v>1770894.2667637134</v>
      </c>
      <c r="D14" s="35">
        <v>894837.78558439063</v>
      </c>
      <c r="E14" s="35">
        <v>1075542.9227328396</v>
      </c>
      <c r="F14" s="35">
        <v>68202.168784173511</v>
      </c>
      <c r="G14" s="35">
        <v>3809477.1438651173</v>
      </c>
      <c r="H14" s="35">
        <v>3105479.9587105946</v>
      </c>
      <c r="I14" s="35">
        <v>1037743.2109375905</v>
      </c>
      <c r="J14" s="35">
        <v>559936.18999999994</v>
      </c>
      <c r="K14" s="35">
        <v>3600</v>
      </c>
      <c r="L14" s="35">
        <v>117810</v>
      </c>
      <c r="M14" s="35">
        <v>681346.19</v>
      </c>
      <c r="N14" s="35">
        <v>1213644.7249249353</v>
      </c>
      <c r="O14" s="35">
        <v>107247.58703602545</v>
      </c>
      <c r="P14" s="35">
        <v>311870.68995912204</v>
      </c>
      <c r="Q14" s="35">
        <v>441726.74033230712</v>
      </c>
      <c r="R14" s="35">
        <v>10708536.245765692</v>
      </c>
      <c r="S14" s="35">
        <v>265356.26610398717</v>
      </c>
      <c r="T14" s="35">
        <v>3473756.3877495048</v>
      </c>
      <c r="U14" s="35">
        <v>0</v>
      </c>
      <c r="V14" s="35">
        <v>3739112.6538534919</v>
      </c>
      <c r="W14" s="36">
        <v>12373159.157366794</v>
      </c>
      <c r="X14" s="36">
        <v>2074489.7422523899</v>
      </c>
      <c r="Y14" s="30"/>
      <c r="Z14" s="30"/>
      <c r="AA14" s="30"/>
      <c r="AB14" s="16"/>
      <c r="AC14" s="16"/>
      <c r="AD14" s="16"/>
      <c r="AE14" s="16"/>
    </row>
    <row r="15" spans="1:31" ht="18" customHeight="1" outlineLevel="1" x14ac:dyDescent="0.35">
      <c r="A15" s="33" t="s">
        <v>23</v>
      </c>
      <c r="B15" s="34">
        <v>873.66999999999985</v>
      </c>
      <c r="C15" s="35">
        <v>2952.4473256419556</v>
      </c>
      <c r="D15" s="35">
        <v>1491.8798239491484</v>
      </c>
      <c r="E15" s="35">
        <v>1793.1526943383581</v>
      </c>
      <c r="F15" s="35">
        <v>113.70713351385078</v>
      </c>
      <c r="G15" s="35">
        <v>6351.1869774433126</v>
      </c>
      <c r="H15" s="35">
        <v>0</v>
      </c>
      <c r="I15" s="35">
        <v>1433.0932391729675</v>
      </c>
      <c r="J15" s="35">
        <v>0</v>
      </c>
      <c r="K15" s="35">
        <v>0</v>
      </c>
      <c r="L15" s="35">
        <v>0</v>
      </c>
      <c r="M15" s="35">
        <v>0</v>
      </c>
      <c r="N15" s="35">
        <v>417.52975184517771</v>
      </c>
      <c r="O15" s="35">
        <v>0</v>
      </c>
      <c r="P15" s="35">
        <v>238.82344713861715</v>
      </c>
      <c r="Q15" s="35">
        <v>913.3266758312343</v>
      </c>
      <c r="R15" s="35">
        <v>9353.9600914313087</v>
      </c>
      <c r="S15" s="35">
        <v>8102.0792854555648</v>
      </c>
      <c r="T15" s="35">
        <v>0</v>
      </c>
      <c r="U15" s="35">
        <v>0</v>
      </c>
      <c r="V15" s="35">
        <v>8102.0792854555648</v>
      </c>
      <c r="W15" s="36">
        <v>15886.359502071846</v>
      </c>
      <c r="X15" s="36">
        <v>1569.6798748150291</v>
      </c>
      <c r="Y15" s="30"/>
      <c r="Z15" s="30"/>
      <c r="AA15" s="30"/>
      <c r="AB15" s="16"/>
      <c r="AC15" s="16"/>
      <c r="AD15" s="16"/>
      <c r="AE15" s="16"/>
    </row>
    <row r="16" spans="1:31" s="43" customFormat="1" ht="18" customHeight="1" outlineLevel="1" x14ac:dyDescent="0.35">
      <c r="A16" s="38" t="s">
        <v>24</v>
      </c>
      <c r="B16" s="39">
        <v>3139719.2124999994</v>
      </c>
      <c r="C16" s="40">
        <v>13945479.09463154</v>
      </c>
      <c r="D16" s="40">
        <v>6962455.668053478</v>
      </c>
      <c r="E16" s="40">
        <v>8373020.7409794489</v>
      </c>
      <c r="F16" s="40">
        <v>530817.59581772354</v>
      </c>
      <c r="G16" s="41">
        <v>29811773.099482186</v>
      </c>
      <c r="H16" s="41">
        <v>7576731</v>
      </c>
      <c r="I16" s="41">
        <v>8722895.0379084963</v>
      </c>
      <c r="J16" s="41">
        <v>11490524.286178777</v>
      </c>
      <c r="K16" s="41">
        <v>54000</v>
      </c>
      <c r="L16" s="41">
        <v>121520</v>
      </c>
      <c r="M16" s="41">
        <v>11666044.286178777</v>
      </c>
      <c r="N16" s="40">
        <v>8838356.7361734137</v>
      </c>
      <c r="O16" s="40">
        <v>374454.73382894066</v>
      </c>
      <c r="P16" s="40">
        <v>6627741.2947195312</v>
      </c>
      <c r="Q16" s="40">
        <v>2545522.6854826985</v>
      </c>
      <c r="R16" s="40">
        <v>76163518.873774037</v>
      </c>
      <c r="S16" s="40">
        <v>6186926.5156713957</v>
      </c>
      <c r="T16" s="40">
        <v>13047050.730273552</v>
      </c>
      <c r="U16" s="40">
        <v>3358734.5968333334</v>
      </c>
      <c r="V16" s="40">
        <v>22592711.84277828</v>
      </c>
      <c r="W16" s="42">
        <v>80370155.266347751</v>
      </c>
      <c r="X16" s="42">
        <v>18386075.450204585</v>
      </c>
      <c r="Y16" s="30"/>
      <c r="Z16" s="30"/>
      <c r="AA16" s="30"/>
      <c r="AB16" s="16"/>
      <c r="AC16" s="16"/>
      <c r="AD16" s="16"/>
      <c r="AE16" s="16"/>
    </row>
    <row r="17" spans="1:33" ht="21" x14ac:dyDescent="0.35">
      <c r="A17" s="29" t="s">
        <v>405</v>
      </c>
      <c r="Y17" s="30"/>
      <c r="Z17" s="30"/>
      <c r="AA17" s="30"/>
      <c r="AB17" s="16"/>
      <c r="AC17" s="16"/>
      <c r="AD17" s="16"/>
      <c r="AE17" s="16"/>
    </row>
    <row r="18" spans="1:33" s="16" customFormat="1" ht="36.75" customHeight="1" x14ac:dyDescent="0.35">
      <c r="A18" s="44" t="s">
        <v>699</v>
      </c>
      <c r="B18" s="30"/>
      <c r="C18" s="30"/>
      <c r="D18" s="30"/>
      <c r="E18" s="30"/>
      <c r="F18" s="30"/>
      <c r="G18" s="30"/>
      <c r="H18" s="30"/>
      <c r="I18" s="30"/>
      <c r="J18" s="30"/>
      <c r="K18" s="30"/>
      <c r="L18" s="30"/>
      <c r="M18" s="30"/>
      <c r="N18" s="30"/>
      <c r="O18" s="30"/>
      <c r="P18" s="30"/>
      <c r="Q18" s="30"/>
      <c r="R18" s="30"/>
      <c r="S18" s="30"/>
      <c r="T18" s="30"/>
      <c r="U18" s="30"/>
      <c r="V18" s="30"/>
      <c r="W18" s="30"/>
      <c r="X18" s="30"/>
      <c r="Y18" s="30">
        <f>SUM(Table1[[#This Row],[Janitorial]:[SOC &amp; Patrol]])-Table1[[#This Row],[GL 60432 Total]]</f>
        <v>0</v>
      </c>
      <c r="Z18" s="30"/>
      <c r="AA18" s="30"/>
      <c r="AE18" s="8"/>
    </row>
    <row r="19" spans="1:33" s="10" customFormat="1" ht="75" x14ac:dyDescent="0.25">
      <c r="A19" s="32" t="s">
        <v>0</v>
      </c>
      <c r="B19" s="32" t="s">
        <v>1</v>
      </c>
      <c r="C19" s="32" t="s">
        <v>696</v>
      </c>
      <c r="D19" s="32" t="s">
        <v>3</v>
      </c>
      <c r="E19" s="32" t="s">
        <v>4</v>
      </c>
      <c r="F19" s="32" t="s">
        <v>5</v>
      </c>
      <c r="G19" s="32" t="s">
        <v>220</v>
      </c>
      <c r="H19" s="32" t="s">
        <v>6</v>
      </c>
      <c r="I19" s="32" t="s">
        <v>7</v>
      </c>
      <c r="J19" s="32" t="s">
        <v>695</v>
      </c>
      <c r="K19" s="32" t="s">
        <v>412</v>
      </c>
      <c r="L19" s="32" t="s">
        <v>678</v>
      </c>
      <c r="M19" s="32" t="s">
        <v>659</v>
      </c>
      <c r="N19" s="32" t="s">
        <v>413</v>
      </c>
      <c r="O19" s="32" t="s">
        <v>8</v>
      </c>
      <c r="P19" s="32" t="s">
        <v>9</v>
      </c>
      <c r="Q19" s="32" t="s">
        <v>10</v>
      </c>
      <c r="R19" s="32" t="s">
        <v>11</v>
      </c>
      <c r="S19" s="32" t="s">
        <v>12</v>
      </c>
      <c r="T19" s="32" t="s">
        <v>697</v>
      </c>
      <c r="U19" s="32" t="s">
        <v>698</v>
      </c>
      <c r="V19" s="10" t="s">
        <v>661</v>
      </c>
      <c r="W19" s="10" t="s">
        <v>662</v>
      </c>
      <c r="X19" s="10" t="s">
        <v>663</v>
      </c>
      <c r="Y19" s="10" t="s">
        <v>664</v>
      </c>
      <c r="Z19" s="10" t="s">
        <v>687</v>
      </c>
      <c r="AA19" s="10" t="s">
        <v>688</v>
      </c>
      <c r="AB19" s="10" t="s">
        <v>689</v>
      </c>
      <c r="AC19" s="10" t="s">
        <v>690</v>
      </c>
      <c r="AD19" s="10" t="s">
        <v>691</v>
      </c>
      <c r="AE19" s="10" t="s">
        <v>692</v>
      </c>
      <c r="AF19" s="10" t="s">
        <v>693</v>
      </c>
      <c r="AG19" s="10" t="s">
        <v>694</v>
      </c>
    </row>
    <row r="20" spans="1:33" ht="18" customHeight="1" outlineLevel="1" x14ac:dyDescent="0.3">
      <c r="A20" s="33" t="s">
        <v>13</v>
      </c>
      <c r="B20" s="34">
        <v>82935.039999999994</v>
      </c>
      <c r="C20" s="35">
        <v>1014963</v>
      </c>
      <c r="D20" s="35">
        <v>676895.48074548668</v>
      </c>
      <c r="E20" s="35">
        <v>161592.25716382268</v>
      </c>
      <c r="F20" s="35">
        <v>0</v>
      </c>
      <c r="G20" s="35">
        <v>0</v>
      </c>
      <c r="H20" s="35">
        <v>0</v>
      </c>
      <c r="I20" s="35">
        <v>0</v>
      </c>
      <c r="J20" s="35">
        <v>191176</v>
      </c>
      <c r="K20" s="35">
        <v>12056.961365998592</v>
      </c>
      <c r="L20" s="35">
        <v>0</v>
      </c>
      <c r="M20" s="35">
        <v>8403.1147486904738</v>
      </c>
      <c r="N20" s="35">
        <v>2065086.8140239983</v>
      </c>
      <c r="O20" s="35">
        <v>31468.619697553069</v>
      </c>
      <c r="P20" s="35">
        <v>633880.33451346681</v>
      </c>
      <c r="Q20" s="35">
        <v>0</v>
      </c>
      <c r="R20" s="35">
        <v>28730</v>
      </c>
      <c r="S20" s="35">
        <v>694078.95421101991</v>
      </c>
      <c r="T20" s="35">
        <v>2547529.6921203295</v>
      </c>
      <c r="U20" s="35">
        <v>211636.07611468909</v>
      </c>
    </row>
    <row r="21" spans="1:33" ht="18" customHeight="1" outlineLevel="1" x14ac:dyDescent="0.3">
      <c r="A21" s="33" t="s">
        <v>14</v>
      </c>
      <c r="B21" s="34">
        <v>135254.45000000001</v>
      </c>
      <c r="C21" s="35">
        <v>1505239</v>
      </c>
      <c r="D21" s="35">
        <v>0</v>
      </c>
      <c r="E21" s="35">
        <v>220581.05918334491</v>
      </c>
      <c r="F21" s="35">
        <v>29240.442531251203</v>
      </c>
      <c r="G21" s="35">
        <v>14400</v>
      </c>
      <c r="H21" s="35">
        <v>0</v>
      </c>
      <c r="I21" s="35">
        <v>43640.442531251203</v>
      </c>
      <c r="J21" s="35">
        <v>153106</v>
      </c>
      <c r="K21" s="35">
        <v>6163.9599601566242</v>
      </c>
      <c r="L21" s="35">
        <v>105072.11896298265</v>
      </c>
      <c r="M21" s="35">
        <v>18886.415877707783</v>
      </c>
      <c r="N21" s="35">
        <v>2052688.9965154431</v>
      </c>
      <c r="O21" s="35">
        <v>720076.81755283673</v>
      </c>
      <c r="P21" s="35">
        <v>315318.77356848272</v>
      </c>
      <c r="Q21" s="35">
        <v>29539.762497255637</v>
      </c>
      <c r="R21" s="35">
        <v>45693</v>
      </c>
      <c r="S21" s="35">
        <v>1110628.353618575</v>
      </c>
      <c r="T21" s="35">
        <v>2880088.8553331709</v>
      </c>
      <c r="U21" s="35">
        <v>283228.49480084702</v>
      </c>
    </row>
    <row r="22" spans="1:33" ht="18" customHeight="1" outlineLevel="1" x14ac:dyDescent="0.3">
      <c r="A22" s="33" t="s">
        <v>15</v>
      </c>
      <c r="B22" s="34">
        <v>201776.63</v>
      </c>
      <c r="C22" s="35">
        <v>947635</v>
      </c>
      <c r="D22" s="35">
        <v>0</v>
      </c>
      <c r="E22" s="35">
        <v>198481.33286105419</v>
      </c>
      <c r="F22" s="35">
        <v>3474692.6847628388</v>
      </c>
      <c r="G22" s="35">
        <v>0</v>
      </c>
      <c r="H22" s="35">
        <v>0</v>
      </c>
      <c r="I22" s="35">
        <v>3474692.6847628388</v>
      </c>
      <c r="J22" s="35">
        <v>424080</v>
      </c>
      <c r="K22" s="35">
        <v>0</v>
      </c>
      <c r="L22" s="35">
        <v>827469.22364580107</v>
      </c>
      <c r="M22" s="35">
        <v>26374.256771956585</v>
      </c>
      <c r="N22" s="35">
        <v>5898732.4980416503</v>
      </c>
      <c r="O22" s="35">
        <v>149557.39231239349</v>
      </c>
      <c r="P22" s="35">
        <v>431582.25986210001</v>
      </c>
      <c r="Q22" s="35">
        <v>0</v>
      </c>
      <c r="R22" s="35">
        <v>69899</v>
      </c>
      <c r="S22" s="35">
        <v>651038.65217449353</v>
      </c>
      <c r="T22" s="35">
        <v>5271847.6697983854</v>
      </c>
      <c r="U22" s="35">
        <v>1277923.4804177578</v>
      </c>
    </row>
    <row r="23" spans="1:33" ht="18" customHeight="1" outlineLevel="1" x14ac:dyDescent="0.3">
      <c r="A23" s="33" t="s">
        <v>16</v>
      </c>
      <c r="B23" s="34">
        <v>241821.27999999997</v>
      </c>
      <c r="C23" s="35">
        <v>2170872</v>
      </c>
      <c r="D23" s="35">
        <v>452352.31434878439</v>
      </c>
      <c r="E23" s="35">
        <v>666991.82844870782</v>
      </c>
      <c r="F23" s="35">
        <v>89102.74</v>
      </c>
      <c r="G23" s="35">
        <v>0</v>
      </c>
      <c r="H23" s="35">
        <v>0</v>
      </c>
      <c r="I23" s="35">
        <v>89102.74</v>
      </c>
      <c r="J23" s="35">
        <v>1280532</v>
      </c>
      <c r="K23" s="35">
        <v>22317.843530476872</v>
      </c>
      <c r="L23" s="35">
        <v>691371.99999999988</v>
      </c>
      <c r="M23" s="35">
        <v>13526.681372865993</v>
      </c>
      <c r="N23" s="35">
        <v>5387067.4077008357</v>
      </c>
      <c r="O23" s="35">
        <v>546111.27488880279</v>
      </c>
      <c r="P23" s="35">
        <v>1342817.3860053087</v>
      </c>
      <c r="Q23" s="35">
        <v>0</v>
      </c>
      <c r="R23" s="35">
        <v>83771</v>
      </c>
      <c r="S23" s="35">
        <v>1972699.6608941115</v>
      </c>
      <c r="T23" s="35">
        <v>5352018.5436916053</v>
      </c>
      <c r="U23" s="35">
        <v>2007748.5249033426</v>
      </c>
    </row>
    <row r="24" spans="1:33" ht="18" customHeight="1" outlineLevel="1" x14ac:dyDescent="0.3">
      <c r="A24" s="33" t="s">
        <v>17</v>
      </c>
      <c r="B24" s="34">
        <v>57193.729999999996</v>
      </c>
      <c r="C24" s="35">
        <v>667863</v>
      </c>
      <c r="D24" s="35">
        <v>0</v>
      </c>
      <c r="E24" s="35">
        <v>105895</v>
      </c>
      <c r="F24" s="35">
        <v>0</v>
      </c>
      <c r="G24" s="35">
        <v>0</v>
      </c>
      <c r="H24" s="35">
        <v>0</v>
      </c>
      <c r="I24" s="35">
        <v>0</v>
      </c>
      <c r="J24" s="35">
        <v>137229</v>
      </c>
      <c r="K24" s="35">
        <v>10056.170398036524</v>
      </c>
      <c r="L24" s="35">
        <v>157340.41416146161</v>
      </c>
      <c r="M24" s="35">
        <v>7469.5043180901757</v>
      </c>
      <c r="N24" s="35">
        <v>1085853.0888775883</v>
      </c>
      <c r="O24" s="35">
        <v>19566.312036557054</v>
      </c>
      <c r="P24" s="35">
        <v>439272.17701375793</v>
      </c>
      <c r="Q24" s="35">
        <v>0</v>
      </c>
      <c r="R24" s="35">
        <v>19813</v>
      </c>
      <c r="S24" s="35">
        <v>478651.48905031499</v>
      </c>
      <c r="T24" s="35">
        <v>1252409.489050315</v>
      </c>
      <c r="U24" s="35">
        <v>312095.08887758828</v>
      </c>
    </row>
    <row r="25" spans="1:33" ht="18" customHeight="1" outlineLevel="1" x14ac:dyDescent="0.3">
      <c r="A25" s="33" t="s">
        <v>18</v>
      </c>
      <c r="B25" s="34">
        <v>164912.13999999998</v>
      </c>
      <c r="C25" s="35">
        <v>1657883</v>
      </c>
      <c r="D25" s="35">
        <v>0</v>
      </c>
      <c r="E25" s="35">
        <v>353864.93514991424</v>
      </c>
      <c r="F25" s="35">
        <v>36916.020000000004</v>
      </c>
      <c r="G25" s="35">
        <v>900</v>
      </c>
      <c r="H25" s="35">
        <v>0</v>
      </c>
      <c r="I25" s="35">
        <v>37816.020000000004</v>
      </c>
      <c r="J25" s="35">
        <v>234947</v>
      </c>
      <c r="K25" s="35">
        <v>6278.4277070822363</v>
      </c>
      <c r="L25" s="35">
        <v>28460.690335876949</v>
      </c>
      <c r="M25" s="35">
        <v>21555.69317008046</v>
      </c>
      <c r="N25" s="35">
        <v>2340805.7663629535</v>
      </c>
      <c r="O25" s="35">
        <v>782619.66930926766</v>
      </c>
      <c r="P25" s="35">
        <v>521537.45926583104</v>
      </c>
      <c r="Q25" s="35">
        <v>0</v>
      </c>
      <c r="R25" s="35">
        <v>57128</v>
      </c>
      <c r="S25" s="35">
        <v>1361285.1285750987</v>
      </c>
      <c r="T25" s="35">
        <v>3410849.0837250124</v>
      </c>
      <c r="U25" s="35">
        <v>291241.81121303968</v>
      </c>
    </row>
    <row r="26" spans="1:33" ht="18" customHeight="1" outlineLevel="1" x14ac:dyDescent="0.3">
      <c r="A26" s="33" t="s">
        <v>19</v>
      </c>
      <c r="B26" s="34">
        <v>474792.03000000014</v>
      </c>
      <c r="C26" s="35">
        <v>4695232</v>
      </c>
      <c r="D26" s="35">
        <v>2757351.6533719678</v>
      </c>
      <c r="E26" s="35">
        <v>1006740.6941883297</v>
      </c>
      <c r="F26" s="35">
        <v>2335442.901231769</v>
      </c>
      <c r="G26" s="35">
        <v>2700</v>
      </c>
      <c r="H26" s="35">
        <v>0</v>
      </c>
      <c r="I26" s="35">
        <v>2338142.901231769</v>
      </c>
      <c r="J26" s="35">
        <v>2827780</v>
      </c>
      <c r="K26" s="35">
        <v>88718.850936196395</v>
      </c>
      <c r="L26" s="35">
        <v>3979776.7030989309</v>
      </c>
      <c r="M26" s="35">
        <v>59962.716073166768</v>
      </c>
      <c r="N26" s="35">
        <v>17753705.518900361</v>
      </c>
      <c r="O26" s="35">
        <v>524353.12707595632</v>
      </c>
      <c r="P26" s="35">
        <v>2282890.3833823949</v>
      </c>
      <c r="Q26" s="35">
        <v>0</v>
      </c>
      <c r="R26" s="35">
        <v>162695</v>
      </c>
      <c r="S26" s="35">
        <v>2969938.5104583511</v>
      </c>
      <c r="T26" s="35">
        <v>13767405.759250417</v>
      </c>
      <c r="U26" s="35">
        <v>6956238.2701082937</v>
      </c>
    </row>
    <row r="27" spans="1:33" ht="18" customHeight="1" outlineLevel="1" x14ac:dyDescent="0.3">
      <c r="A27" s="33" t="s">
        <v>347</v>
      </c>
      <c r="B27" s="34">
        <v>228493.08000000002</v>
      </c>
      <c r="C27" s="35">
        <v>973487</v>
      </c>
      <c r="D27" s="35">
        <v>169124.52343849713</v>
      </c>
      <c r="E27" s="35">
        <v>784120.16046641232</v>
      </c>
      <c r="F27" s="35">
        <v>1607080.19</v>
      </c>
      <c r="G27" s="35">
        <v>0</v>
      </c>
      <c r="H27" s="35">
        <v>0</v>
      </c>
      <c r="I27" s="35">
        <v>1607080.19</v>
      </c>
      <c r="J27" s="35">
        <v>49494</v>
      </c>
      <c r="K27" s="35">
        <v>0</v>
      </c>
      <c r="L27" s="35">
        <v>16728</v>
      </c>
      <c r="M27" s="35">
        <v>29866.368382380158</v>
      </c>
      <c r="N27" s="35">
        <v>3629900.2422872898</v>
      </c>
      <c r="O27" s="35">
        <v>275328.46067415748</v>
      </c>
      <c r="P27" s="35">
        <v>239351.90041419902</v>
      </c>
      <c r="Q27" s="35">
        <v>0</v>
      </c>
      <c r="R27" s="35">
        <v>72713</v>
      </c>
      <c r="S27" s="35">
        <v>587393.36108835647</v>
      </c>
      <c r="T27" s="35">
        <v>4121205.2349932659</v>
      </c>
      <c r="U27" s="35">
        <v>96088.368382380155</v>
      </c>
    </row>
    <row r="28" spans="1:33" ht="18" customHeight="1" outlineLevel="1" x14ac:dyDescent="0.3">
      <c r="A28" s="33" t="s">
        <v>20</v>
      </c>
      <c r="B28" s="34">
        <v>389814.0391666668</v>
      </c>
      <c r="C28" s="35">
        <v>4025802</v>
      </c>
      <c r="D28" s="35">
        <v>0</v>
      </c>
      <c r="E28" s="35">
        <v>747623.91362180409</v>
      </c>
      <c r="F28" s="35">
        <v>1514684.9476482279</v>
      </c>
      <c r="G28" s="35">
        <v>1800</v>
      </c>
      <c r="H28" s="35">
        <v>195</v>
      </c>
      <c r="I28" s="35">
        <v>1516679.9476482279</v>
      </c>
      <c r="J28" s="35">
        <v>1166397</v>
      </c>
      <c r="K28" s="35">
        <v>43805.9</v>
      </c>
      <c r="L28" s="35">
        <v>80.167550391483616</v>
      </c>
      <c r="M28" s="35">
        <v>50952.657710138221</v>
      </c>
      <c r="N28" s="35">
        <v>7551341.5865305616</v>
      </c>
      <c r="O28" s="35">
        <v>8354.0222926162351</v>
      </c>
      <c r="P28" s="35">
        <v>0</v>
      </c>
      <c r="Q28" s="35">
        <v>4181565.3296381482</v>
      </c>
      <c r="R28" s="35">
        <v>12057</v>
      </c>
      <c r="S28" s="35">
        <v>4201976.3519307645</v>
      </c>
      <c r="T28" s="35">
        <v>10492082.213200796</v>
      </c>
      <c r="U28" s="35">
        <v>1261235.7252605297</v>
      </c>
    </row>
    <row r="29" spans="1:33" ht="18" customHeight="1" outlineLevel="1" x14ac:dyDescent="0.3">
      <c r="A29" s="33" t="s">
        <v>21</v>
      </c>
      <c r="B29" s="34">
        <v>601928.83999999985</v>
      </c>
      <c r="C29" s="35">
        <v>6242227</v>
      </c>
      <c r="D29" s="35">
        <v>385467.74438206933</v>
      </c>
      <c r="E29" s="35">
        <v>1980677.7280524175</v>
      </c>
      <c r="F29" s="35">
        <v>814788.46000000008</v>
      </c>
      <c r="G29" s="35">
        <v>27000</v>
      </c>
      <c r="H29" s="35">
        <v>2750</v>
      </c>
      <c r="I29" s="35">
        <v>844538.46000000008</v>
      </c>
      <c r="J29" s="35">
        <v>662452</v>
      </c>
      <c r="K29" s="35">
        <v>103572.14730773139</v>
      </c>
      <c r="L29" s="35">
        <v>64204.87460206775</v>
      </c>
      <c r="M29" s="35">
        <v>0</v>
      </c>
      <c r="N29" s="35">
        <v>10283139.954344288</v>
      </c>
      <c r="O29" s="35">
        <v>2017031.87910459</v>
      </c>
      <c r="P29" s="35">
        <v>2308026.9795760135</v>
      </c>
      <c r="Q29" s="35">
        <v>0</v>
      </c>
      <c r="R29" s="35">
        <v>208517</v>
      </c>
      <c r="S29" s="35">
        <v>4533575.858680604</v>
      </c>
      <c r="T29" s="35">
        <v>13986486.791115092</v>
      </c>
      <c r="U29" s="35">
        <v>830229.02190979919</v>
      </c>
    </row>
    <row r="30" spans="1:33" ht="18" customHeight="1" outlineLevel="1" x14ac:dyDescent="0.3">
      <c r="A30" s="33" t="s">
        <v>22</v>
      </c>
      <c r="B30" s="34">
        <v>457068.24000000011</v>
      </c>
      <c r="C30" s="35">
        <v>4517392</v>
      </c>
      <c r="D30" s="35">
        <v>3095407.1297912118</v>
      </c>
      <c r="E30" s="35">
        <v>769243</v>
      </c>
      <c r="F30" s="35">
        <v>563831.17000000004</v>
      </c>
      <c r="G30" s="35">
        <v>3600</v>
      </c>
      <c r="H30" s="35">
        <v>117810</v>
      </c>
      <c r="I30" s="35">
        <v>685241.17</v>
      </c>
      <c r="J30" s="35">
        <v>920448</v>
      </c>
      <c r="K30" s="35">
        <v>63185.635454245974</v>
      </c>
      <c r="L30" s="35">
        <v>363767.98188328109</v>
      </c>
      <c r="M30" s="35">
        <v>51806.344211653006</v>
      </c>
      <c r="N30" s="35">
        <v>10466491.261340393</v>
      </c>
      <c r="O30" s="35">
        <v>229310.17821214316</v>
      </c>
      <c r="P30" s="35">
        <v>3131070.0180191444</v>
      </c>
      <c r="Q30" s="35">
        <v>0</v>
      </c>
      <c r="R30" s="35">
        <v>158335</v>
      </c>
      <c r="S30" s="35">
        <v>3518715.1962312874</v>
      </c>
      <c r="T30" s="35">
        <v>12585998.4960225</v>
      </c>
      <c r="U30" s="35">
        <v>1399207.9615491801</v>
      </c>
    </row>
    <row r="31" spans="1:33" ht="18" customHeight="1" outlineLevel="1" x14ac:dyDescent="0.3">
      <c r="A31" s="33" t="s">
        <v>23</v>
      </c>
      <c r="B31" s="34">
        <v>864.94</v>
      </c>
      <c r="C31" s="35">
        <v>8139</v>
      </c>
      <c r="D31" s="35">
        <v>0</v>
      </c>
      <c r="E31" s="35">
        <v>1227.1177592150661</v>
      </c>
      <c r="F31" s="35">
        <v>0</v>
      </c>
      <c r="G31" s="35">
        <v>0</v>
      </c>
      <c r="H31" s="35">
        <v>0</v>
      </c>
      <c r="I31" s="35">
        <v>0</v>
      </c>
      <c r="J31" s="35">
        <v>365</v>
      </c>
      <c r="K31" s="35">
        <v>0</v>
      </c>
      <c r="L31" s="35">
        <v>66.588676905859728</v>
      </c>
      <c r="M31" s="35">
        <v>113.05645085030973</v>
      </c>
      <c r="N31" s="35">
        <v>9910.7628869712371</v>
      </c>
      <c r="O31" s="35">
        <v>6939.008222040763</v>
      </c>
      <c r="P31" s="35">
        <v>0</v>
      </c>
      <c r="Q31" s="35">
        <v>0</v>
      </c>
      <c r="R31" s="35">
        <v>300</v>
      </c>
      <c r="S31" s="35">
        <v>7239.008222040763</v>
      </c>
      <c r="T31" s="35">
        <v>16605.125981255831</v>
      </c>
      <c r="U31" s="35">
        <v>544.64512775616947</v>
      </c>
    </row>
    <row r="32" spans="1:33" s="43" customFormat="1" ht="18" customHeight="1" outlineLevel="1" x14ac:dyDescent="0.3">
      <c r="A32" s="38" t="s">
        <v>24</v>
      </c>
      <c r="B32" s="39">
        <v>3036854.4391666669</v>
      </c>
      <c r="C32" s="40">
        <v>28426734</v>
      </c>
      <c r="D32" s="40">
        <v>7536598.8460780177</v>
      </c>
      <c r="E32" s="40">
        <v>6997039.026895022</v>
      </c>
      <c r="F32" s="41">
        <v>10465779.556174086</v>
      </c>
      <c r="G32" s="41">
        <v>50400</v>
      </c>
      <c r="H32" s="41">
        <v>120755</v>
      </c>
      <c r="I32" s="40">
        <v>10636934.556174086</v>
      </c>
      <c r="J32" s="41">
        <v>8048006</v>
      </c>
      <c r="K32" s="41">
        <v>356155.89665992459</v>
      </c>
      <c r="L32" s="40">
        <v>6234338.7629176993</v>
      </c>
      <c r="M32" s="40">
        <v>288916.80908757995</v>
      </c>
      <c r="N32" s="40">
        <v>68524723.897812337</v>
      </c>
      <c r="O32" s="40">
        <v>5310716.761378915</v>
      </c>
      <c r="P32" s="40">
        <v>11645747.671620701</v>
      </c>
      <c r="Q32" s="40">
        <v>4211105.0921354042</v>
      </c>
      <c r="R32" s="40">
        <v>919651</v>
      </c>
      <c r="S32" s="40">
        <v>22087220.525135018</v>
      </c>
      <c r="T32" s="40">
        <v>75684526.95428215</v>
      </c>
      <c r="U32" s="40">
        <v>14927417.468665203</v>
      </c>
    </row>
    <row r="33" spans="1:28" x14ac:dyDescent="0.3">
      <c r="A33" s="8" t="s">
        <v>700</v>
      </c>
      <c r="U33" s="11">
        <f>Table2[[#This Row],[Column9]]+Table2[[#This Row],[Column10]]</f>
        <v>0</v>
      </c>
    </row>
    <row r="34" spans="1:28" x14ac:dyDescent="0.3">
      <c r="A34" s="29" t="s">
        <v>404</v>
      </c>
      <c r="U34" s="11">
        <f>Table2[[#This Row],[Column9]]+Table2[[#This Row],[Column10]]</f>
        <v>0</v>
      </c>
    </row>
    <row r="35" spans="1:28" x14ac:dyDescent="0.3">
      <c r="H35" s="8" t="s">
        <v>684</v>
      </c>
    </row>
    <row r="36" spans="1:28" x14ac:dyDescent="0.3">
      <c r="AB36" s="11"/>
    </row>
    <row r="37" spans="1:28" x14ac:dyDescent="0.3">
      <c r="AB37" s="11"/>
    </row>
    <row r="40" spans="1:28" s="9" customFormat="1" x14ac:dyDescent="0.3">
      <c r="A40" s="12"/>
      <c r="B40" s="13"/>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5"/>
    </row>
  </sheetData>
  <pageMargins left="0.7" right="0.7" top="0.75" bottom="0.75" header="0.3" footer="0.3"/>
  <pageSetup paperSize="17" scale="70" fitToHeight="0" orientation="landscape" cellComments="asDisplayed" r:id="rId1"/>
  <rowBreaks count="1" manualBreakCount="1">
    <brk id="39" max="25"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499984740745262"/>
  </sheetPr>
  <dimension ref="A1:AJ652"/>
  <sheetViews>
    <sheetView showZeros="0" workbookViewId="0">
      <pane xSplit="5" ySplit="2" topLeftCell="F3" activePane="bottomRight" state="frozen"/>
      <selection activeCell="AM1" sqref="AM1:AM1048576"/>
      <selection pane="topRight" activeCell="AM1" sqref="AM1:AM1048576"/>
      <selection pane="bottomLeft" activeCell="AM1" sqref="AM1:AM1048576"/>
      <selection pane="bottomRight"/>
    </sheetView>
  </sheetViews>
  <sheetFormatPr defaultColWidth="9.140625" defaultRowHeight="18.75" outlineLevelCol="2" x14ac:dyDescent="0.3"/>
  <cols>
    <col min="1" max="1" width="13.85546875" style="8" customWidth="1"/>
    <col min="2" max="2" width="10.7109375" style="27" customWidth="1"/>
    <col min="3" max="3" width="11.42578125" style="27" customWidth="1"/>
    <col min="4" max="4" width="11" style="108" customWidth="1"/>
    <col min="5" max="5" width="41.7109375" style="27" customWidth="1"/>
    <col min="6" max="6" width="7.140625" style="27" customWidth="1"/>
    <col min="7" max="7" width="19.5703125" style="27" customWidth="1"/>
    <col min="8" max="8" width="42.140625" style="27" customWidth="1"/>
    <col min="9" max="9" width="13.85546875" style="27" customWidth="1"/>
    <col min="10" max="10" width="27.5703125" style="27" customWidth="1"/>
    <col min="11" max="11" width="12.85546875" style="28" customWidth="1"/>
    <col min="12" max="12" width="12.85546875" style="53" customWidth="1"/>
    <col min="13" max="15" width="12.85546875" style="8" customWidth="1"/>
    <col min="16" max="16" width="14.42578125" style="28" customWidth="1" outlineLevel="1"/>
    <col min="17" max="17" width="14.140625" style="28" customWidth="1" outlineLevel="1"/>
    <col min="18" max="19" width="12.85546875" style="28" customWidth="1" outlineLevel="1"/>
    <col min="20" max="20" width="15.5703125" style="28" customWidth="1" outlineLevel="1"/>
    <col min="21" max="23" width="12.85546875" style="28" customWidth="1" outlineLevel="2"/>
    <col min="24" max="24" width="12.85546875" style="28" customWidth="1" outlineLevel="1"/>
    <col min="25" max="25" width="12.85546875" style="28" customWidth="1"/>
    <col min="26" max="27" width="12.85546875" style="28" customWidth="1" outlineLevel="1"/>
    <col min="28" max="28" width="14" style="28" bestFit="1" customWidth="1" outlineLevel="1"/>
    <col min="29" max="29" width="12.85546875" style="28" customWidth="1"/>
    <col min="30" max="30" width="14.28515625" style="8" customWidth="1"/>
    <col min="31" max="31" width="14.85546875" style="8" customWidth="1"/>
    <col min="32" max="32" width="14.5703125" style="8" bestFit="1" customWidth="1"/>
    <col min="33" max="33" width="21.7109375" style="8" customWidth="1"/>
    <col min="34" max="34" width="12.85546875" style="8" customWidth="1"/>
    <col min="35" max="35" width="18.85546875" style="8" customWidth="1"/>
    <col min="36" max="36" width="14.85546875" style="8" bestFit="1" customWidth="1"/>
    <col min="37" max="16384" width="9.140625" style="26"/>
  </cols>
  <sheetData>
    <row r="1" spans="1:36" x14ac:dyDescent="0.3">
      <c r="A1" s="8" t="s">
        <v>408</v>
      </c>
      <c r="L1" s="53">
        <v>0</v>
      </c>
    </row>
    <row r="2" spans="1:36" s="71" customFormat="1" ht="112.5" x14ac:dyDescent="0.25">
      <c r="A2" s="32" t="s">
        <v>335</v>
      </c>
      <c r="B2" s="32" t="s">
        <v>25</v>
      </c>
      <c r="C2" s="32" t="s">
        <v>26</v>
      </c>
      <c r="D2" s="32" t="s">
        <v>27</v>
      </c>
      <c r="E2" s="32" t="s">
        <v>40</v>
      </c>
      <c r="F2" s="32" t="s">
        <v>481</v>
      </c>
      <c r="G2" s="32" t="s">
        <v>28</v>
      </c>
      <c r="H2" s="32" t="s">
        <v>74</v>
      </c>
      <c r="I2" s="32" t="s">
        <v>29</v>
      </c>
      <c r="J2" s="32" t="s">
        <v>30</v>
      </c>
      <c r="K2" s="37" t="s">
        <v>31</v>
      </c>
      <c r="L2" s="32" t="s">
        <v>32</v>
      </c>
      <c r="M2" s="32" t="s">
        <v>75</v>
      </c>
      <c r="N2" s="32" t="s">
        <v>33</v>
      </c>
      <c r="O2" s="32" t="s">
        <v>34</v>
      </c>
      <c r="P2" s="37" t="s">
        <v>480</v>
      </c>
      <c r="Q2" s="37" t="s">
        <v>479</v>
      </c>
      <c r="R2" s="37" t="s">
        <v>478</v>
      </c>
      <c r="S2" s="37" t="s">
        <v>477</v>
      </c>
      <c r="T2" s="37" t="s">
        <v>650</v>
      </c>
      <c r="U2" s="37" t="s">
        <v>76</v>
      </c>
      <c r="V2" s="37" t="s">
        <v>77</v>
      </c>
      <c r="W2" s="37" t="s">
        <v>78</v>
      </c>
      <c r="X2" s="37" t="s">
        <v>476</v>
      </c>
      <c r="Y2" s="37" t="s">
        <v>470</v>
      </c>
      <c r="Z2" s="37" t="s">
        <v>648</v>
      </c>
      <c r="AA2" s="37" t="s">
        <v>649</v>
      </c>
      <c r="AB2" s="37" t="s">
        <v>475</v>
      </c>
      <c r="AC2" s="37" t="s">
        <v>79</v>
      </c>
      <c r="AD2" s="37" t="s">
        <v>80</v>
      </c>
      <c r="AE2" s="37" t="s">
        <v>81</v>
      </c>
      <c r="AF2" s="37" t="s">
        <v>82</v>
      </c>
      <c r="AG2" s="37" t="s">
        <v>474</v>
      </c>
      <c r="AH2" s="37" t="s">
        <v>473</v>
      </c>
      <c r="AI2" s="37" t="s">
        <v>471</v>
      </c>
      <c r="AJ2" s="37" t="s">
        <v>472</v>
      </c>
    </row>
    <row r="3" spans="1:36" s="2" customFormat="1" ht="15.75" customHeight="1" x14ac:dyDescent="0.3">
      <c r="A3" s="48" t="s">
        <v>336</v>
      </c>
      <c r="B3" s="49">
        <v>1</v>
      </c>
      <c r="C3" s="49" t="s">
        <v>482</v>
      </c>
      <c r="D3" s="49">
        <v>14</v>
      </c>
      <c r="E3" s="49" t="s">
        <v>111</v>
      </c>
      <c r="F3" s="49">
        <v>2</v>
      </c>
      <c r="G3" s="49" t="s">
        <v>483</v>
      </c>
      <c r="H3" s="49">
        <v>902575</v>
      </c>
      <c r="I3" s="49" t="s">
        <v>484</v>
      </c>
      <c r="J3" s="49" t="s">
        <v>228</v>
      </c>
      <c r="K3" s="50">
        <v>578.23</v>
      </c>
      <c r="L3" s="54">
        <v>12</v>
      </c>
      <c r="M3" s="51">
        <v>578.23</v>
      </c>
      <c r="N3" s="52" t="s">
        <v>414</v>
      </c>
      <c r="O3" s="48" t="s">
        <v>93</v>
      </c>
      <c r="P3" s="51">
        <v>65264.359588284999</v>
      </c>
      <c r="Q3" s="51">
        <v>-68710.683545107764</v>
      </c>
      <c r="R3" s="51">
        <v>0</v>
      </c>
      <c r="S3" s="51">
        <v>0</v>
      </c>
      <c r="T3" s="51">
        <v>0</v>
      </c>
      <c r="U3" s="51">
        <v>0</v>
      </c>
      <c r="V3" s="51">
        <v>2841.8475712700001</v>
      </c>
      <c r="W3" s="51">
        <v>0</v>
      </c>
      <c r="X3" s="51">
        <v>0</v>
      </c>
      <c r="Y3" s="51">
        <v>0</v>
      </c>
      <c r="Z3" s="51">
        <v>0</v>
      </c>
      <c r="AA3" s="51">
        <v>604.47638555277706</v>
      </c>
      <c r="AB3" s="51">
        <v>0</v>
      </c>
      <c r="AC3" s="51">
        <v>0</v>
      </c>
      <c r="AD3" s="36">
        <v>0</v>
      </c>
      <c r="AE3" s="36">
        <v>0</v>
      </c>
      <c r="AF3" s="36">
        <v>0</v>
      </c>
      <c r="AG3" s="36">
        <v>0</v>
      </c>
      <c r="AH3" s="36">
        <v>0</v>
      </c>
      <c r="AI3" s="36">
        <v>0</v>
      </c>
      <c r="AJ3" s="36">
        <v>0</v>
      </c>
    </row>
    <row r="4" spans="1:36" s="2" customFormat="1" ht="15.75" customHeight="1" x14ac:dyDescent="0.3">
      <c r="A4" s="48" t="s">
        <v>336</v>
      </c>
      <c r="B4" s="49">
        <v>2</v>
      </c>
      <c r="C4" s="49" t="s">
        <v>21</v>
      </c>
      <c r="D4" s="49">
        <v>15</v>
      </c>
      <c r="E4" s="49" t="s">
        <v>112</v>
      </c>
      <c r="F4" s="49">
        <v>1</v>
      </c>
      <c r="G4" s="49" t="s">
        <v>483</v>
      </c>
      <c r="H4" s="49">
        <v>601600</v>
      </c>
      <c r="I4" s="49" t="s">
        <v>485</v>
      </c>
      <c r="J4" s="49" t="s">
        <v>222</v>
      </c>
      <c r="K4" s="50">
        <v>188.41</v>
      </c>
      <c r="L4" s="54">
        <v>12</v>
      </c>
      <c r="M4" s="51">
        <v>188.41</v>
      </c>
      <c r="N4" s="52" t="s">
        <v>83</v>
      </c>
      <c r="O4" s="48" t="s">
        <v>93</v>
      </c>
      <c r="P4" s="51">
        <v>0</v>
      </c>
      <c r="Q4" s="51">
        <v>0</v>
      </c>
      <c r="R4" s="51">
        <v>0</v>
      </c>
      <c r="S4" s="51">
        <v>0</v>
      </c>
      <c r="T4" s="51">
        <v>0</v>
      </c>
      <c r="U4" s="51">
        <v>0</v>
      </c>
      <c r="V4" s="51">
        <v>0</v>
      </c>
      <c r="W4" s="51">
        <v>0</v>
      </c>
      <c r="X4" s="51">
        <v>0</v>
      </c>
      <c r="Y4" s="51">
        <v>0</v>
      </c>
      <c r="Z4" s="51">
        <v>0</v>
      </c>
      <c r="AA4" s="51">
        <v>0</v>
      </c>
      <c r="AB4" s="51">
        <v>0</v>
      </c>
      <c r="AC4" s="51">
        <v>0</v>
      </c>
      <c r="AD4" s="36">
        <v>0</v>
      </c>
      <c r="AE4" s="36">
        <v>0</v>
      </c>
      <c r="AF4" s="36">
        <v>0</v>
      </c>
      <c r="AG4" s="36">
        <v>0</v>
      </c>
      <c r="AH4" s="36">
        <v>0</v>
      </c>
      <c r="AI4" s="36">
        <v>0</v>
      </c>
      <c r="AJ4" s="36">
        <v>0</v>
      </c>
    </row>
    <row r="5" spans="1:36" s="2" customFormat="1" ht="15.75" customHeight="1" x14ac:dyDescent="0.3">
      <c r="A5" s="48" t="s">
        <v>336</v>
      </c>
      <c r="B5" s="49">
        <v>3</v>
      </c>
      <c r="C5" s="49" t="s">
        <v>21</v>
      </c>
      <c r="D5" s="49">
        <v>119</v>
      </c>
      <c r="E5" s="49" t="s">
        <v>113</v>
      </c>
      <c r="F5" s="49">
        <v>2</v>
      </c>
      <c r="G5" s="49" t="s">
        <v>483</v>
      </c>
      <c r="H5" s="49">
        <v>601410</v>
      </c>
      <c r="I5" s="49" t="s">
        <v>486</v>
      </c>
      <c r="J5" s="49" t="s">
        <v>225</v>
      </c>
      <c r="K5" s="50">
        <v>1738.2</v>
      </c>
      <c r="L5" s="54">
        <v>12</v>
      </c>
      <c r="M5" s="51">
        <v>1738.1999999999998</v>
      </c>
      <c r="N5" s="52"/>
      <c r="O5" s="48" t="s">
        <v>84</v>
      </c>
      <c r="P5" s="51">
        <v>12267.567652439278</v>
      </c>
      <c r="Q5" s="51">
        <v>1198.7631706168272</v>
      </c>
      <c r="R5" s="51">
        <v>6198.8359658968684</v>
      </c>
      <c r="S5" s="51">
        <v>6251.876777435963</v>
      </c>
      <c r="T5" s="51">
        <v>472.45887871778115</v>
      </c>
      <c r="U5" s="51">
        <v>0</v>
      </c>
      <c r="V5" s="51">
        <v>5746.5065578748836</v>
      </c>
      <c r="W5" s="51">
        <v>0</v>
      </c>
      <c r="X5" s="51">
        <v>1703.7565368425458</v>
      </c>
      <c r="Y5" s="51">
        <v>615.08395552796344</v>
      </c>
      <c r="Z5" s="51">
        <v>0</v>
      </c>
      <c r="AA5" s="51">
        <v>0</v>
      </c>
      <c r="AB5" s="51">
        <v>34454.849495352108</v>
      </c>
      <c r="AC5" s="51">
        <v>15205.129919015882</v>
      </c>
      <c r="AD5" s="36">
        <v>0</v>
      </c>
      <c r="AE5" s="36">
        <v>0</v>
      </c>
      <c r="AF5" s="36">
        <v>15205.129919015882</v>
      </c>
      <c r="AG5" s="36">
        <v>49659.97941436799</v>
      </c>
      <c r="AH5" s="36">
        <v>0</v>
      </c>
      <c r="AI5" s="36">
        <v>0</v>
      </c>
      <c r="AJ5" s="36">
        <v>49659.97941436799</v>
      </c>
    </row>
    <row r="6" spans="1:36" s="2" customFormat="1" ht="15.75" customHeight="1" x14ac:dyDescent="0.3">
      <c r="A6" s="48" t="s">
        <v>336</v>
      </c>
      <c r="B6" s="49">
        <v>4</v>
      </c>
      <c r="C6" s="49" t="s">
        <v>487</v>
      </c>
      <c r="D6" s="49">
        <v>119</v>
      </c>
      <c r="E6" s="49" t="s">
        <v>113</v>
      </c>
      <c r="F6" s="49">
        <v>2</v>
      </c>
      <c r="G6" s="49" t="s">
        <v>483</v>
      </c>
      <c r="H6" s="49">
        <v>200159</v>
      </c>
      <c r="I6" s="49" t="s">
        <v>93</v>
      </c>
      <c r="J6" s="49" t="s">
        <v>226</v>
      </c>
      <c r="K6" s="50">
        <v>18799.18</v>
      </c>
      <c r="L6" s="54">
        <v>12</v>
      </c>
      <c r="M6" s="51">
        <v>18799.18</v>
      </c>
      <c r="N6" s="52"/>
      <c r="O6" s="48" t="s">
        <v>84</v>
      </c>
      <c r="P6" s="51">
        <v>0</v>
      </c>
      <c r="Q6" s="51">
        <v>0</v>
      </c>
      <c r="R6" s="51">
        <v>0</v>
      </c>
      <c r="S6" s="51">
        <v>0</v>
      </c>
      <c r="T6" s="51">
        <v>0</v>
      </c>
      <c r="U6" s="51">
        <v>0</v>
      </c>
      <c r="V6" s="51">
        <v>0</v>
      </c>
      <c r="W6" s="51">
        <v>0</v>
      </c>
      <c r="X6" s="51">
        <v>0</v>
      </c>
      <c r="Y6" s="51">
        <v>0</v>
      </c>
      <c r="Z6" s="51">
        <v>0</v>
      </c>
      <c r="AA6" s="51">
        <v>0</v>
      </c>
      <c r="AB6" s="51">
        <v>0</v>
      </c>
      <c r="AC6" s="51">
        <v>0</v>
      </c>
      <c r="AD6" s="36">
        <v>0</v>
      </c>
      <c r="AE6" s="36">
        <v>0</v>
      </c>
      <c r="AF6" s="36">
        <v>0</v>
      </c>
      <c r="AG6" s="36">
        <v>0</v>
      </c>
      <c r="AH6" s="36">
        <v>0</v>
      </c>
      <c r="AI6" s="36">
        <v>0</v>
      </c>
      <c r="AJ6" s="36">
        <v>0</v>
      </c>
    </row>
    <row r="7" spans="1:36" s="2" customFormat="1" ht="15.75" customHeight="1" x14ac:dyDescent="0.3">
      <c r="A7" s="48" t="s">
        <v>336</v>
      </c>
      <c r="B7" s="49">
        <v>5</v>
      </c>
      <c r="C7" s="49" t="s">
        <v>14</v>
      </c>
      <c r="D7" s="49">
        <v>119</v>
      </c>
      <c r="E7" s="49" t="s">
        <v>113</v>
      </c>
      <c r="F7" s="49">
        <v>2</v>
      </c>
      <c r="G7" s="49" t="s">
        <v>483</v>
      </c>
      <c r="H7" s="49" t="s">
        <v>488</v>
      </c>
      <c r="I7" s="49" t="s">
        <v>484</v>
      </c>
      <c r="J7" s="49" t="s">
        <v>489</v>
      </c>
      <c r="K7" s="50">
        <v>2754.29</v>
      </c>
      <c r="L7" s="54">
        <v>12</v>
      </c>
      <c r="M7" s="51">
        <v>2754.29</v>
      </c>
      <c r="N7" s="52" t="s">
        <v>490</v>
      </c>
      <c r="O7" s="48" t="s">
        <v>93</v>
      </c>
      <c r="P7" s="51">
        <v>19438.752105302603</v>
      </c>
      <c r="Q7" s="51">
        <v>1899.5175544806245</v>
      </c>
      <c r="R7" s="51">
        <v>9750.2477832575732</v>
      </c>
      <c r="S7" s="51">
        <v>9978.7095299596585</v>
      </c>
      <c r="T7" s="51">
        <v>748.64156314785282</v>
      </c>
      <c r="U7" s="51">
        <v>0</v>
      </c>
      <c r="V7" s="51">
        <v>9105.7102446721983</v>
      </c>
      <c r="W7" s="51">
        <v>45651.679225320979</v>
      </c>
      <c r="X7" s="51">
        <v>2699.7121112990772</v>
      </c>
      <c r="Y7" s="51">
        <v>974.6401955304998</v>
      </c>
      <c r="Z7" s="51">
        <v>0</v>
      </c>
      <c r="AA7" s="51">
        <v>0</v>
      </c>
      <c r="AB7" s="51">
        <v>100247.61031297107</v>
      </c>
      <c r="AC7" s="51">
        <v>0</v>
      </c>
      <c r="AD7" s="36">
        <v>0</v>
      </c>
      <c r="AE7" s="36">
        <v>0</v>
      </c>
      <c r="AF7" s="36">
        <v>0</v>
      </c>
      <c r="AG7" s="36">
        <v>100247.61031297107</v>
      </c>
      <c r="AH7" s="36">
        <v>0</v>
      </c>
      <c r="AI7" s="36">
        <v>0</v>
      </c>
      <c r="AJ7" s="36">
        <v>100247.61031297107</v>
      </c>
    </row>
    <row r="8" spans="1:36" s="2" customFormat="1" ht="15.75" customHeight="1" x14ac:dyDescent="0.3">
      <c r="A8" s="48" t="s">
        <v>336</v>
      </c>
      <c r="B8" s="49">
        <v>6</v>
      </c>
      <c r="C8" s="49" t="s">
        <v>19</v>
      </c>
      <c r="D8" s="49">
        <v>119</v>
      </c>
      <c r="E8" s="49" t="s">
        <v>113</v>
      </c>
      <c r="F8" s="49">
        <v>2</v>
      </c>
      <c r="G8" s="49" t="s">
        <v>491</v>
      </c>
      <c r="H8" s="49">
        <v>409050</v>
      </c>
      <c r="I8" s="49" t="s">
        <v>492</v>
      </c>
      <c r="J8" s="49" t="s">
        <v>227</v>
      </c>
      <c r="K8" s="50">
        <v>908.86</v>
      </c>
      <c r="L8" s="54">
        <v>12</v>
      </c>
      <c r="M8" s="51">
        <v>908.8599999999999</v>
      </c>
      <c r="N8" s="52"/>
      <c r="O8" s="48" t="s">
        <v>84</v>
      </c>
      <c r="P8" s="51">
        <v>6414.395084913107</v>
      </c>
      <c r="Q8" s="51">
        <v>626.80237903970169</v>
      </c>
      <c r="R8" s="51">
        <v>3241.2116304021561</v>
      </c>
      <c r="S8" s="51">
        <v>3268.945304303561</v>
      </c>
      <c r="T8" s="51">
        <v>247.03657606227279</v>
      </c>
      <c r="U8" s="51">
        <v>0</v>
      </c>
      <c r="V8" s="51">
        <v>3004.7002359855987</v>
      </c>
      <c r="W8" s="51">
        <v>0</v>
      </c>
      <c r="X8" s="51">
        <v>890.85040045720643</v>
      </c>
      <c r="Y8" s="51">
        <v>321.61155437875095</v>
      </c>
      <c r="Z8" s="51">
        <v>0</v>
      </c>
      <c r="AA8" s="51">
        <v>0</v>
      </c>
      <c r="AB8" s="51">
        <v>18015.553165542355</v>
      </c>
      <c r="AC8" s="51">
        <v>7950.3707157960971</v>
      </c>
      <c r="AD8" s="36">
        <v>0</v>
      </c>
      <c r="AE8" s="36">
        <v>0</v>
      </c>
      <c r="AF8" s="36">
        <v>7950.3707157960971</v>
      </c>
      <c r="AG8" s="36">
        <v>25965.923881338451</v>
      </c>
      <c r="AH8" s="36">
        <v>0</v>
      </c>
      <c r="AI8" s="36">
        <v>0</v>
      </c>
      <c r="AJ8" s="36">
        <v>25965.923881338451</v>
      </c>
    </row>
    <row r="9" spans="1:36" s="2" customFormat="1" ht="15.75" customHeight="1" x14ac:dyDescent="0.3">
      <c r="A9" s="48" t="s">
        <v>336</v>
      </c>
      <c r="B9" s="49">
        <v>7</v>
      </c>
      <c r="C9" s="49" t="s">
        <v>21</v>
      </c>
      <c r="D9" s="49">
        <v>119</v>
      </c>
      <c r="E9" s="49" t="s">
        <v>113</v>
      </c>
      <c r="F9" s="49">
        <v>2</v>
      </c>
      <c r="G9" s="49" t="s">
        <v>491</v>
      </c>
      <c r="H9" s="49">
        <v>601410</v>
      </c>
      <c r="I9" s="49" t="s">
        <v>486</v>
      </c>
      <c r="J9" s="49" t="s">
        <v>225</v>
      </c>
      <c r="K9" s="50">
        <v>20507.05</v>
      </c>
      <c r="L9" s="54">
        <v>12</v>
      </c>
      <c r="M9" s="51">
        <v>20507.05</v>
      </c>
      <c r="N9" s="52"/>
      <c r="O9" s="48" t="s">
        <v>84</v>
      </c>
      <c r="P9" s="51">
        <v>144731.11450175752</v>
      </c>
      <c r="Q9" s="51">
        <v>14142.846782877579</v>
      </c>
      <c r="R9" s="51">
        <v>73133.033652310085</v>
      </c>
      <c r="S9" s="51">
        <v>73758.802018592891</v>
      </c>
      <c r="T9" s="51">
        <v>5574.0063564661577</v>
      </c>
      <c r="U9" s="51">
        <v>0</v>
      </c>
      <c r="V9" s="51">
        <v>67796.512085875118</v>
      </c>
      <c r="W9" s="51">
        <v>0</v>
      </c>
      <c r="X9" s="51">
        <v>20100.690650590797</v>
      </c>
      <c r="Y9" s="51">
        <v>7256.6778450176753</v>
      </c>
      <c r="Z9" s="51">
        <v>0</v>
      </c>
      <c r="AA9" s="51">
        <v>0</v>
      </c>
      <c r="AB9" s="51">
        <v>406493.68389348785</v>
      </c>
      <c r="AC9" s="51">
        <v>179388.0793382549</v>
      </c>
      <c r="AD9" s="36">
        <v>0</v>
      </c>
      <c r="AE9" s="36">
        <v>0</v>
      </c>
      <c r="AF9" s="36">
        <v>179388.0793382549</v>
      </c>
      <c r="AG9" s="36">
        <v>585881.76323174278</v>
      </c>
      <c r="AH9" s="36">
        <v>0</v>
      </c>
      <c r="AI9" s="36">
        <v>0</v>
      </c>
      <c r="AJ9" s="36">
        <v>585881.76323174278</v>
      </c>
    </row>
    <row r="10" spans="1:36" s="2" customFormat="1" ht="15.75" customHeight="1" x14ac:dyDescent="0.3">
      <c r="A10" s="48" t="s">
        <v>336</v>
      </c>
      <c r="B10" s="49">
        <v>8</v>
      </c>
      <c r="C10" s="49" t="s">
        <v>14</v>
      </c>
      <c r="D10" s="49">
        <v>119</v>
      </c>
      <c r="E10" s="49" t="s">
        <v>113</v>
      </c>
      <c r="F10" s="49">
        <v>2</v>
      </c>
      <c r="G10" s="49" t="s">
        <v>491</v>
      </c>
      <c r="H10" s="49" t="s">
        <v>488</v>
      </c>
      <c r="I10" s="49" t="s">
        <v>484</v>
      </c>
      <c r="J10" s="49" t="s">
        <v>489</v>
      </c>
      <c r="K10" s="50">
        <v>2019.3</v>
      </c>
      <c r="L10" s="54">
        <v>12</v>
      </c>
      <c r="M10" s="51">
        <v>2019.3000000000002</v>
      </c>
      <c r="N10" s="52" t="s">
        <v>490</v>
      </c>
      <c r="O10" s="48" t="s">
        <v>93</v>
      </c>
      <c r="P10" s="51">
        <v>14251.46666699496</v>
      </c>
      <c r="Q10" s="51">
        <v>1392.6259753921065</v>
      </c>
      <c r="R10" s="51">
        <v>7148.3668563339434</v>
      </c>
      <c r="S10" s="51">
        <v>7315.8629461122609</v>
      </c>
      <c r="T10" s="51">
        <v>548.86446542101919</v>
      </c>
      <c r="U10" s="51">
        <v>0</v>
      </c>
      <c r="V10" s="51">
        <v>6675.8259649733955</v>
      </c>
      <c r="W10" s="51">
        <v>33469.400774679016</v>
      </c>
      <c r="X10" s="51">
        <v>1979.2863737464925</v>
      </c>
      <c r="Y10" s="51">
        <v>714.55472983409095</v>
      </c>
      <c r="Z10" s="51">
        <v>0</v>
      </c>
      <c r="AA10" s="51">
        <v>0</v>
      </c>
      <c r="AB10" s="51">
        <v>73496.254753487287</v>
      </c>
      <c r="AC10" s="51">
        <v>0</v>
      </c>
      <c r="AD10" s="36">
        <v>0</v>
      </c>
      <c r="AE10" s="36">
        <v>0</v>
      </c>
      <c r="AF10" s="36">
        <v>0</v>
      </c>
      <c r="AG10" s="36">
        <v>73496.254753487287</v>
      </c>
      <c r="AH10" s="36">
        <v>0</v>
      </c>
      <c r="AI10" s="36">
        <v>0</v>
      </c>
      <c r="AJ10" s="36">
        <v>73496.254753487287</v>
      </c>
    </row>
    <row r="11" spans="1:36" s="2" customFormat="1" ht="15.75" customHeight="1" x14ac:dyDescent="0.3">
      <c r="A11" s="48" t="s">
        <v>336</v>
      </c>
      <c r="B11" s="49">
        <v>9</v>
      </c>
      <c r="C11" s="49" t="s">
        <v>22</v>
      </c>
      <c r="D11" s="49">
        <v>119</v>
      </c>
      <c r="E11" s="49" t="s">
        <v>113</v>
      </c>
      <c r="F11" s="49">
        <v>2</v>
      </c>
      <c r="G11" s="49" t="s">
        <v>493</v>
      </c>
      <c r="H11" s="49">
        <v>108701</v>
      </c>
      <c r="I11" s="49" t="s">
        <v>494</v>
      </c>
      <c r="J11" s="49" t="s">
        <v>223</v>
      </c>
      <c r="K11" s="50">
        <v>14588.18</v>
      </c>
      <c r="L11" s="54">
        <v>12</v>
      </c>
      <c r="M11" s="51">
        <v>14588.18</v>
      </c>
      <c r="N11" s="52"/>
      <c r="O11" s="48" t="s">
        <v>84</v>
      </c>
      <c r="P11" s="51">
        <v>102957.93641465979</v>
      </c>
      <c r="Q11" s="51">
        <v>10060.851979248066</v>
      </c>
      <c r="R11" s="51">
        <v>52024.930883084453</v>
      </c>
      <c r="S11" s="51">
        <v>52470.086162153828</v>
      </c>
      <c r="T11" s="51">
        <v>3965.2026034594187</v>
      </c>
      <c r="U11" s="51">
        <v>0</v>
      </c>
      <c r="V11" s="51">
        <v>48228.668759325301</v>
      </c>
      <c r="W11" s="51">
        <v>0</v>
      </c>
      <c r="X11" s="51">
        <v>14299.106567504137</v>
      </c>
      <c r="Y11" s="51">
        <v>5162.2111715302772</v>
      </c>
      <c r="Z11" s="51">
        <v>0</v>
      </c>
      <c r="AA11" s="51">
        <v>0</v>
      </c>
      <c r="AB11" s="51">
        <v>289168.9945409653</v>
      </c>
      <c r="AC11" s="51">
        <v>127611.99642272992</v>
      </c>
      <c r="AD11" s="36">
        <v>0</v>
      </c>
      <c r="AE11" s="36">
        <v>0</v>
      </c>
      <c r="AF11" s="36">
        <v>127611.99642272992</v>
      </c>
      <c r="AG11" s="36">
        <v>416780.99096369522</v>
      </c>
      <c r="AH11" s="36">
        <v>0</v>
      </c>
      <c r="AI11" s="36">
        <v>0</v>
      </c>
      <c r="AJ11" s="36">
        <v>416780.99096369522</v>
      </c>
    </row>
    <row r="12" spans="1:36" s="2" customFormat="1" ht="15.75" customHeight="1" x14ac:dyDescent="0.3">
      <c r="A12" s="48" t="s">
        <v>336</v>
      </c>
      <c r="B12" s="49">
        <v>10</v>
      </c>
      <c r="C12" s="49" t="s">
        <v>13</v>
      </c>
      <c r="D12" s="49">
        <v>119</v>
      </c>
      <c r="E12" s="49" t="s">
        <v>113</v>
      </c>
      <c r="F12" s="49">
        <v>2</v>
      </c>
      <c r="G12" s="49" t="s">
        <v>493</v>
      </c>
      <c r="H12" s="49">
        <v>152000</v>
      </c>
      <c r="I12" s="49" t="s">
        <v>495</v>
      </c>
      <c r="J12" s="49" t="s">
        <v>337</v>
      </c>
      <c r="K12" s="50">
        <v>3922.4</v>
      </c>
      <c r="L12" s="54">
        <v>12</v>
      </c>
      <c r="M12" s="51">
        <v>3922.4</v>
      </c>
      <c r="N12" s="52"/>
      <c r="O12" s="48" t="s">
        <v>84</v>
      </c>
      <c r="P12" s="51">
        <v>27682.837049780137</v>
      </c>
      <c r="Q12" s="51">
        <v>2705.1137155836177</v>
      </c>
      <c r="R12" s="51">
        <v>13988.214355444647</v>
      </c>
      <c r="S12" s="51">
        <v>14107.905575776567</v>
      </c>
      <c r="T12" s="51">
        <v>1066.1446932934216</v>
      </c>
      <c r="U12" s="51">
        <v>0</v>
      </c>
      <c r="V12" s="51">
        <v>12967.493569559572</v>
      </c>
      <c r="W12" s="51">
        <v>0</v>
      </c>
      <c r="X12" s="51">
        <v>3844.6753193597988</v>
      </c>
      <c r="Y12" s="51">
        <v>1387.9906266038915</v>
      </c>
      <c r="Z12" s="51">
        <v>0</v>
      </c>
      <c r="AA12" s="51">
        <v>0</v>
      </c>
      <c r="AB12" s="51">
        <v>77750.374905401652</v>
      </c>
      <c r="AC12" s="51">
        <v>34311.70267768261</v>
      </c>
      <c r="AD12" s="36">
        <v>0</v>
      </c>
      <c r="AE12" s="36">
        <v>0</v>
      </c>
      <c r="AF12" s="36">
        <v>34311.70267768261</v>
      </c>
      <c r="AG12" s="36">
        <v>112062.07758308426</v>
      </c>
      <c r="AH12" s="36">
        <v>0</v>
      </c>
      <c r="AI12" s="36">
        <v>0</v>
      </c>
      <c r="AJ12" s="36">
        <v>112062.07758308426</v>
      </c>
    </row>
    <row r="13" spans="1:36" s="2" customFormat="1" ht="15.75" customHeight="1" x14ac:dyDescent="0.3">
      <c r="A13" s="48" t="s">
        <v>336</v>
      </c>
      <c r="B13" s="49">
        <v>11</v>
      </c>
      <c r="C13" s="49" t="s">
        <v>16</v>
      </c>
      <c r="D13" s="49">
        <v>119</v>
      </c>
      <c r="E13" s="49" t="s">
        <v>113</v>
      </c>
      <c r="F13" s="49">
        <v>2</v>
      </c>
      <c r="G13" s="49" t="s">
        <v>493</v>
      </c>
      <c r="H13" s="49">
        <v>502230</v>
      </c>
      <c r="I13" s="49" t="s">
        <v>496</v>
      </c>
      <c r="J13" s="49" t="s">
        <v>229</v>
      </c>
      <c r="K13" s="50">
        <v>4074.08</v>
      </c>
      <c r="L13" s="54">
        <v>12</v>
      </c>
      <c r="M13" s="51">
        <v>4074.08</v>
      </c>
      <c r="N13" s="52"/>
      <c r="O13" s="48" t="s">
        <v>84</v>
      </c>
      <c r="P13" s="51">
        <v>28753.337948135901</v>
      </c>
      <c r="Q13" s="51">
        <v>2809.7210091742058</v>
      </c>
      <c r="R13" s="51">
        <v>14529.141429030675</v>
      </c>
      <c r="S13" s="51">
        <v>14653.461133020548</v>
      </c>
      <c r="T13" s="51">
        <v>1107.3727238560225</v>
      </c>
      <c r="U13" s="51">
        <v>0</v>
      </c>
      <c r="V13" s="51">
        <v>13468.949164254351</v>
      </c>
      <c r="W13" s="51">
        <v>0</v>
      </c>
      <c r="X13" s="51">
        <v>3993.3496902654929</v>
      </c>
      <c r="Y13" s="51">
        <v>1441.6645043938361</v>
      </c>
      <c r="Z13" s="51">
        <v>0</v>
      </c>
      <c r="AA13" s="51">
        <v>0</v>
      </c>
      <c r="AB13" s="51">
        <v>80756.997602131029</v>
      </c>
      <c r="AC13" s="51">
        <v>35638.543148351309</v>
      </c>
      <c r="AD13" s="36">
        <v>0</v>
      </c>
      <c r="AE13" s="36">
        <v>0</v>
      </c>
      <c r="AF13" s="36">
        <v>35638.543148351309</v>
      </c>
      <c r="AG13" s="36">
        <v>116395.54075048234</v>
      </c>
      <c r="AH13" s="36">
        <v>0</v>
      </c>
      <c r="AI13" s="36">
        <v>0</v>
      </c>
      <c r="AJ13" s="36">
        <v>116395.54075048234</v>
      </c>
    </row>
    <row r="14" spans="1:36" s="2" customFormat="1" ht="15.75" customHeight="1" x14ac:dyDescent="0.3">
      <c r="A14" s="48" t="s">
        <v>336</v>
      </c>
      <c r="B14" s="49">
        <v>12</v>
      </c>
      <c r="C14" s="49" t="s">
        <v>21</v>
      </c>
      <c r="D14" s="49">
        <v>119</v>
      </c>
      <c r="E14" s="49" t="s">
        <v>113</v>
      </c>
      <c r="F14" s="49">
        <v>2</v>
      </c>
      <c r="G14" s="49" t="s">
        <v>493</v>
      </c>
      <c r="H14" s="49">
        <v>601410</v>
      </c>
      <c r="I14" s="49" t="s">
        <v>486</v>
      </c>
      <c r="J14" s="49" t="s">
        <v>225</v>
      </c>
      <c r="K14" s="50">
        <v>9878.52</v>
      </c>
      <c r="L14" s="54">
        <v>12</v>
      </c>
      <c r="M14" s="51">
        <v>9878.52</v>
      </c>
      <c r="N14" s="52"/>
      <c r="O14" s="48" t="s">
        <v>84</v>
      </c>
      <c r="P14" s="51">
        <v>69718.911751222229</v>
      </c>
      <c r="Q14" s="51">
        <v>6812.7982718914636</v>
      </c>
      <c r="R14" s="51">
        <v>35229.159513192695</v>
      </c>
      <c r="S14" s="51">
        <v>35530.60049674187</v>
      </c>
      <c r="T14" s="51">
        <v>2685.0733417277506</v>
      </c>
      <c r="U14" s="51">
        <v>0</v>
      </c>
      <c r="V14" s="51">
        <v>32658.4857680924</v>
      </c>
      <c r="W14" s="51">
        <v>0</v>
      </c>
      <c r="X14" s="51">
        <v>9682.7712716199676</v>
      </c>
      <c r="Y14" s="51">
        <v>3495.6386816028644</v>
      </c>
      <c r="Z14" s="51">
        <v>0</v>
      </c>
      <c r="AA14" s="51">
        <v>0</v>
      </c>
      <c r="AB14" s="51">
        <v>195813.43909609123</v>
      </c>
      <c r="AC14" s="51">
        <v>86413.634798985615</v>
      </c>
      <c r="AD14" s="36">
        <v>0</v>
      </c>
      <c r="AE14" s="36">
        <v>0</v>
      </c>
      <c r="AF14" s="36">
        <v>86413.634798985615</v>
      </c>
      <c r="AG14" s="36">
        <v>282227.07389507687</v>
      </c>
      <c r="AH14" s="36">
        <v>0</v>
      </c>
      <c r="AI14" s="36">
        <v>0</v>
      </c>
      <c r="AJ14" s="36">
        <v>282227.07389507687</v>
      </c>
    </row>
    <row r="15" spans="1:36" s="2" customFormat="1" ht="15.75" customHeight="1" x14ac:dyDescent="0.3">
      <c r="A15" s="48" t="s">
        <v>336</v>
      </c>
      <c r="B15" s="49">
        <v>13</v>
      </c>
      <c r="C15" s="49" t="s">
        <v>487</v>
      </c>
      <c r="D15" s="49">
        <v>119</v>
      </c>
      <c r="E15" s="49" t="s">
        <v>113</v>
      </c>
      <c r="F15" s="49">
        <v>2</v>
      </c>
      <c r="G15" s="49" t="s">
        <v>493</v>
      </c>
      <c r="H15" s="49">
        <v>200159</v>
      </c>
      <c r="I15" s="49" t="s">
        <v>93</v>
      </c>
      <c r="J15" s="49" t="s">
        <v>226</v>
      </c>
      <c r="K15" s="50">
        <v>203.89</v>
      </c>
      <c r="L15" s="54">
        <v>12</v>
      </c>
      <c r="M15" s="51">
        <v>203.89</v>
      </c>
      <c r="N15" s="52"/>
      <c r="O15" s="48" t="s">
        <v>84</v>
      </c>
      <c r="P15" s="51">
        <v>0</v>
      </c>
      <c r="Q15" s="51">
        <v>0</v>
      </c>
      <c r="R15" s="51">
        <v>0</v>
      </c>
      <c r="S15" s="51">
        <v>0</v>
      </c>
      <c r="T15" s="51">
        <v>0</v>
      </c>
      <c r="U15" s="51">
        <v>0</v>
      </c>
      <c r="V15" s="51">
        <v>0</v>
      </c>
      <c r="W15" s="51">
        <v>0</v>
      </c>
      <c r="X15" s="51">
        <v>0</v>
      </c>
      <c r="Y15" s="51">
        <v>0</v>
      </c>
      <c r="Z15" s="51">
        <v>0</v>
      </c>
      <c r="AA15" s="51">
        <v>0</v>
      </c>
      <c r="AB15" s="51">
        <v>0</v>
      </c>
      <c r="AC15" s="51">
        <v>0</v>
      </c>
      <c r="AD15" s="36">
        <v>0</v>
      </c>
      <c r="AE15" s="36">
        <v>0</v>
      </c>
      <c r="AF15" s="36">
        <v>0</v>
      </c>
      <c r="AG15" s="36">
        <v>0</v>
      </c>
      <c r="AH15" s="36">
        <v>0</v>
      </c>
      <c r="AI15" s="36">
        <v>0</v>
      </c>
      <c r="AJ15" s="36">
        <v>0</v>
      </c>
    </row>
    <row r="16" spans="1:36" s="2" customFormat="1" ht="15.75" customHeight="1" x14ac:dyDescent="0.3">
      <c r="A16" s="48" t="s">
        <v>336</v>
      </c>
      <c r="B16" s="49">
        <v>14</v>
      </c>
      <c r="C16" s="49" t="s">
        <v>110</v>
      </c>
      <c r="D16" s="49">
        <v>119</v>
      </c>
      <c r="E16" s="49" t="s">
        <v>113</v>
      </c>
      <c r="F16" s="49">
        <v>2</v>
      </c>
      <c r="G16" s="49" t="s">
        <v>493</v>
      </c>
      <c r="H16" s="49">
        <v>902575</v>
      </c>
      <c r="I16" s="49" t="s">
        <v>484</v>
      </c>
      <c r="J16" s="49" t="s">
        <v>228</v>
      </c>
      <c r="K16" s="50">
        <v>637.16999999999996</v>
      </c>
      <c r="L16" s="54">
        <v>12</v>
      </c>
      <c r="M16" s="51">
        <v>637.16999999999996</v>
      </c>
      <c r="N16" s="52"/>
      <c r="O16" s="48" t="s">
        <v>84</v>
      </c>
      <c r="P16" s="51">
        <v>0</v>
      </c>
      <c r="Q16" s="51">
        <v>0</v>
      </c>
      <c r="R16" s="51">
        <v>0</v>
      </c>
      <c r="S16" s="51">
        <v>0</v>
      </c>
      <c r="T16" s="51">
        <v>0</v>
      </c>
      <c r="U16" s="51">
        <v>0</v>
      </c>
      <c r="V16" s="51">
        <v>0</v>
      </c>
      <c r="W16" s="51">
        <v>0</v>
      </c>
      <c r="X16" s="51">
        <v>0</v>
      </c>
      <c r="Y16" s="51">
        <v>0</v>
      </c>
      <c r="Z16" s="51">
        <v>0</v>
      </c>
      <c r="AA16" s="51">
        <v>0</v>
      </c>
      <c r="AB16" s="51">
        <v>0</v>
      </c>
      <c r="AC16" s="51">
        <v>0</v>
      </c>
      <c r="AD16" s="36">
        <v>0</v>
      </c>
      <c r="AE16" s="36">
        <v>0</v>
      </c>
      <c r="AF16" s="36">
        <v>0</v>
      </c>
      <c r="AG16" s="36">
        <v>0</v>
      </c>
      <c r="AH16" s="36">
        <v>0</v>
      </c>
      <c r="AI16" s="36">
        <v>0</v>
      </c>
      <c r="AJ16" s="36">
        <v>0</v>
      </c>
    </row>
    <row r="17" spans="1:36" s="2" customFormat="1" ht="15.75" customHeight="1" x14ac:dyDescent="0.3">
      <c r="A17" s="48" t="s">
        <v>336</v>
      </c>
      <c r="B17" s="49">
        <v>15</v>
      </c>
      <c r="C17" s="49" t="s">
        <v>19</v>
      </c>
      <c r="D17" s="49">
        <v>119</v>
      </c>
      <c r="E17" s="49" t="s">
        <v>113</v>
      </c>
      <c r="F17" s="49">
        <v>2</v>
      </c>
      <c r="G17" s="49" t="s">
        <v>497</v>
      </c>
      <c r="H17" s="49">
        <v>409050</v>
      </c>
      <c r="I17" s="49" t="s">
        <v>492</v>
      </c>
      <c r="J17" s="49" t="s">
        <v>227</v>
      </c>
      <c r="K17" s="50">
        <v>3277.61</v>
      </c>
      <c r="L17" s="54">
        <v>12</v>
      </c>
      <c r="M17" s="51">
        <v>3277.6099999999997</v>
      </c>
      <c r="N17" s="52"/>
      <c r="O17" s="48" t="s">
        <v>84</v>
      </c>
      <c r="P17" s="51">
        <v>23132.149587683529</v>
      </c>
      <c r="Q17" s="51">
        <v>2260.4292691551141</v>
      </c>
      <c r="R17" s="51">
        <v>11688.739356911308</v>
      </c>
      <c r="S17" s="51">
        <v>11788.754944478134</v>
      </c>
      <c r="T17" s="51">
        <v>890.88479201138352</v>
      </c>
      <c r="U17" s="51">
        <v>0</v>
      </c>
      <c r="V17" s="51">
        <v>10835.811390608849</v>
      </c>
      <c r="W17" s="51">
        <v>0</v>
      </c>
      <c r="X17" s="51">
        <v>3212.6622153494977</v>
      </c>
      <c r="Y17" s="51">
        <v>1159.8235666079902</v>
      </c>
      <c r="Z17" s="51">
        <v>0</v>
      </c>
      <c r="AA17" s="51">
        <v>0</v>
      </c>
      <c r="AB17" s="51">
        <v>64969.255122805807</v>
      </c>
      <c r="AC17" s="51">
        <v>28671.318532887846</v>
      </c>
      <c r="AD17" s="36">
        <v>0</v>
      </c>
      <c r="AE17" s="36">
        <v>0</v>
      </c>
      <c r="AF17" s="36">
        <v>28671.318532887846</v>
      </c>
      <c r="AG17" s="36">
        <v>93640.573655693646</v>
      </c>
      <c r="AH17" s="36">
        <v>0</v>
      </c>
      <c r="AI17" s="36">
        <v>0</v>
      </c>
      <c r="AJ17" s="36">
        <v>93640.573655693646</v>
      </c>
    </row>
    <row r="18" spans="1:36" s="2" customFormat="1" ht="15.75" customHeight="1" x14ac:dyDescent="0.3">
      <c r="A18" s="48" t="s">
        <v>336</v>
      </c>
      <c r="B18" s="49">
        <v>16</v>
      </c>
      <c r="C18" s="49" t="s">
        <v>21</v>
      </c>
      <c r="D18" s="49">
        <v>119</v>
      </c>
      <c r="E18" s="49" t="s">
        <v>113</v>
      </c>
      <c r="F18" s="49">
        <v>2</v>
      </c>
      <c r="G18" s="49" t="s">
        <v>497</v>
      </c>
      <c r="H18" s="49">
        <v>601410</v>
      </c>
      <c r="I18" s="49" t="s">
        <v>486</v>
      </c>
      <c r="J18" s="49" t="s">
        <v>225</v>
      </c>
      <c r="K18" s="50">
        <v>16911.669999999998</v>
      </c>
      <c r="L18" s="54">
        <v>12</v>
      </c>
      <c r="M18" s="51">
        <v>16911.669999999998</v>
      </c>
      <c r="N18" s="52"/>
      <c r="O18" s="48" t="s">
        <v>84</v>
      </c>
      <c r="P18" s="51">
        <v>119356.26270896777</v>
      </c>
      <c r="Q18" s="51">
        <v>11663.264957787065</v>
      </c>
      <c r="R18" s="51">
        <v>60311.050649740588</v>
      </c>
      <c r="S18" s="51">
        <v>60827.106742987256</v>
      </c>
      <c r="T18" s="51">
        <v>4596.7487317024152</v>
      </c>
      <c r="U18" s="51">
        <v>0</v>
      </c>
      <c r="V18" s="51">
        <v>55910.149901976729</v>
      </c>
      <c r="W18" s="51">
        <v>0</v>
      </c>
      <c r="X18" s="51">
        <v>16576.555236120112</v>
      </c>
      <c r="Y18" s="51">
        <v>5984.4073628947162</v>
      </c>
      <c r="Z18" s="51">
        <v>0</v>
      </c>
      <c r="AA18" s="51">
        <v>0</v>
      </c>
      <c r="AB18" s="51">
        <v>335225.5462921767</v>
      </c>
      <c r="AC18" s="51">
        <v>147937.02652026428</v>
      </c>
      <c r="AD18" s="36">
        <v>0</v>
      </c>
      <c r="AE18" s="36">
        <v>0</v>
      </c>
      <c r="AF18" s="36">
        <v>147937.02652026428</v>
      </c>
      <c r="AG18" s="36">
        <v>483162.57281244098</v>
      </c>
      <c r="AH18" s="36">
        <v>0</v>
      </c>
      <c r="AI18" s="36">
        <v>0</v>
      </c>
      <c r="AJ18" s="36">
        <v>483162.57281244098</v>
      </c>
    </row>
    <row r="19" spans="1:36" s="2" customFormat="1" ht="15.75" customHeight="1" x14ac:dyDescent="0.3">
      <c r="A19" s="48" t="s">
        <v>336</v>
      </c>
      <c r="B19" s="49">
        <v>17</v>
      </c>
      <c r="C19" s="49" t="s">
        <v>21</v>
      </c>
      <c r="D19" s="49">
        <v>119</v>
      </c>
      <c r="E19" s="49" t="s">
        <v>113</v>
      </c>
      <c r="F19" s="49">
        <v>2</v>
      </c>
      <c r="G19" s="49" t="s">
        <v>498</v>
      </c>
      <c r="H19" s="49">
        <v>601410</v>
      </c>
      <c r="I19" s="49" t="s">
        <v>486</v>
      </c>
      <c r="J19" s="49" t="s">
        <v>225</v>
      </c>
      <c r="K19" s="50">
        <v>19071.740000000002</v>
      </c>
      <c r="L19" s="54">
        <v>12</v>
      </c>
      <c r="M19" s="51">
        <v>19071.740000000002</v>
      </c>
      <c r="N19" s="52"/>
      <c r="O19" s="48" t="s">
        <v>84</v>
      </c>
      <c r="P19" s="51">
        <v>134601.23156123134</v>
      </c>
      <c r="Q19" s="51">
        <v>13152.97406028062</v>
      </c>
      <c r="R19" s="51">
        <v>68014.375701434808</v>
      </c>
      <c r="S19" s="51">
        <v>68596.345881542162</v>
      </c>
      <c r="T19" s="51">
        <v>5183.8757885151635</v>
      </c>
      <c r="U19" s="51">
        <v>0</v>
      </c>
      <c r="V19" s="51">
        <v>63051.362892696336</v>
      </c>
      <c r="W19" s="51">
        <v>0</v>
      </c>
      <c r="X19" s="51">
        <v>18693.822168888193</v>
      </c>
      <c r="Y19" s="51">
        <v>6748.7753296518722</v>
      </c>
      <c r="Z19" s="51">
        <v>0</v>
      </c>
      <c r="AA19" s="51">
        <v>0</v>
      </c>
      <c r="AB19" s="51">
        <v>378042.76338424045</v>
      </c>
      <c r="AC19" s="51">
        <v>166832.51897462434</v>
      </c>
      <c r="AD19" s="36">
        <v>0</v>
      </c>
      <c r="AE19" s="36">
        <v>0</v>
      </c>
      <c r="AF19" s="36">
        <v>166832.51897462434</v>
      </c>
      <c r="AG19" s="36">
        <v>544875.28235886479</v>
      </c>
      <c r="AH19" s="36">
        <v>0</v>
      </c>
      <c r="AI19" s="36">
        <v>0</v>
      </c>
      <c r="AJ19" s="36">
        <v>544875.28235886479</v>
      </c>
    </row>
    <row r="20" spans="1:36" s="2" customFormat="1" ht="15.75" customHeight="1" x14ac:dyDescent="0.3">
      <c r="A20" s="48" t="s">
        <v>336</v>
      </c>
      <c r="B20" s="49">
        <v>18</v>
      </c>
      <c r="C20" s="49" t="s">
        <v>21</v>
      </c>
      <c r="D20" s="49">
        <v>119</v>
      </c>
      <c r="E20" s="49" t="s">
        <v>113</v>
      </c>
      <c r="F20" s="49">
        <v>2</v>
      </c>
      <c r="G20" s="49" t="s">
        <v>499</v>
      </c>
      <c r="H20" s="49">
        <v>601410</v>
      </c>
      <c r="I20" s="49" t="s">
        <v>486</v>
      </c>
      <c r="J20" s="49" t="s">
        <v>225</v>
      </c>
      <c r="K20" s="50">
        <v>8826.1</v>
      </c>
      <c r="L20" s="54">
        <v>12</v>
      </c>
      <c r="M20" s="51">
        <v>8826.1</v>
      </c>
      <c r="N20" s="52"/>
      <c r="O20" s="48" t="s">
        <v>84</v>
      </c>
      <c r="P20" s="51">
        <v>62291.323701066809</v>
      </c>
      <c r="Q20" s="51">
        <v>6086.9886205161547</v>
      </c>
      <c r="R20" s="51">
        <v>31475.978666783085</v>
      </c>
      <c r="S20" s="51">
        <v>31745.30527288434</v>
      </c>
      <c r="T20" s="51">
        <v>2399.0158264014544</v>
      </c>
      <c r="U20" s="51">
        <v>0</v>
      </c>
      <c r="V20" s="51">
        <v>29179.174738499321</v>
      </c>
      <c r="W20" s="51">
        <v>0</v>
      </c>
      <c r="X20" s="51">
        <v>8651.2055976446863</v>
      </c>
      <c r="Y20" s="51">
        <v>3123.2266136723965</v>
      </c>
      <c r="Z20" s="51">
        <v>0</v>
      </c>
      <c r="AA20" s="51">
        <v>0</v>
      </c>
      <c r="AB20" s="51">
        <v>174952.21903746825</v>
      </c>
      <c r="AC20" s="51">
        <v>77207.454365565587</v>
      </c>
      <c r="AD20" s="36">
        <v>0</v>
      </c>
      <c r="AE20" s="36">
        <v>0</v>
      </c>
      <c r="AF20" s="36">
        <v>77207.454365565587</v>
      </c>
      <c r="AG20" s="36">
        <v>252159.67340303384</v>
      </c>
      <c r="AH20" s="36">
        <v>0</v>
      </c>
      <c r="AI20" s="36">
        <v>0</v>
      </c>
      <c r="AJ20" s="36">
        <v>252159.67340303384</v>
      </c>
    </row>
    <row r="21" spans="1:36" s="2" customFormat="1" ht="15.75" customHeight="1" x14ac:dyDescent="0.3">
      <c r="A21" s="48" t="s">
        <v>336</v>
      </c>
      <c r="B21" s="49">
        <v>19</v>
      </c>
      <c r="C21" s="49" t="s">
        <v>21</v>
      </c>
      <c r="D21" s="49">
        <v>119</v>
      </c>
      <c r="E21" s="49" t="s">
        <v>113</v>
      </c>
      <c r="F21" s="49">
        <v>2</v>
      </c>
      <c r="G21" s="49" t="s">
        <v>500</v>
      </c>
      <c r="H21" s="49">
        <v>601410</v>
      </c>
      <c r="I21" s="49" t="s">
        <v>486</v>
      </c>
      <c r="J21" s="49" t="s">
        <v>225</v>
      </c>
      <c r="K21" s="50">
        <v>19072.73</v>
      </c>
      <c r="L21" s="54">
        <v>12</v>
      </c>
      <c r="M21" s="51">
        <v>19072.73</v>
      </c>
      <c r="N21" s="52"/>
      <c r="O21" s="48" t="s">
        <v>84</v>
      </c>
      <c r="P21" s="51">
        <v>134608.21861218975</v>
      </c>
      <c r="Q21" s="51">
        <v>13153.656821492741</v>
      </c>
      <c r="R21" s="51">
        <v>68017.906277666669</v>
      </c>
      <c r="S21" s="51">
        <v>68599.906667418152</v>
      </c>
      <c r="T21" s="51">
        <v>5184.1448796956547</v>
      </c>
      <c r="U21" s="51">
        <v>0</v>
      </c>
      <c r="V21" s="51">
        <v>63054.635842582589</v>
      </c>
      <c r="W21" s="51">
        <v>0</v>
      </c>
      <c r="X21" s="51">
        <v>18694.792551451465</v>
      </c>
      <c r="Y21" s="51">
        <v>6749.1256536168785</v>
      </c>
      <c r="Z21" s="51">
        <v>0</v>
      </c>
      <c r="AA21" s="51">
        <v>0</v>
      </c>
      <c r="AB21" s="51">
        <v>378062.38730611384</v>
      </c>
      <c r="AC21" s="51">
        <v>166841.17912801279</v>
      </c>
      <c r="AD21" s="36">
        <v>0</v>
      </c>
      <c r="AE21" s="36">
        <v>0</v>
      </c>
      <c r="AF21" s="36">
        <v>166841.17912801279</v>
      </c>
      <c r="AG21" s="36">
        <v>544903.56643412658</v>
      </c>
      <c r="AH21" s="36">
        <v>0</v>
      </c>
      <c r="AI21" s="36">
        <v>0</v>
      </c>
      <c r="AJ21" s="36">
        <v>544903.56643412658</v>
      </c>
    </row>
    <row r="22" spans="1:36" s="2" customFormat="1" ht="15.75" customHeight="1" x14ac:dyDescent="0.3">
      <c r="A22" s="48" t="s">
        <v>336</v>
      </c>
      <c r="B22" s="49">
        <v>20</v>
      </c>
      <c r="C22" s="49" t="s">
        <v>21</v>
      </c>
      <c r="D22" s="49">
        <v>119</v>
      </c>
      <c r="E22" s="49" t="s">
        <v>113</v>
      </c>
      <c r="F22" s="49">
        <v>2</v>
      </c>
      <c r="G22" s="49" t="s">
        <v>501</v>
      </c>
      <c r="H22" s="49">
        <v>601410</v>
      </c>
      <c r="I22" s="49" t="s">
        <v>486</v>
      </c>
      <c r="J22" s="49" t="s">
        <v>225</v>
      </c>
      <c r="K22" s="50">
        <v>8826.1</v>
      </c>
      <c r="L22" s="54">
        <v>12</v>
      </c>
      <c r="M22" s="51">
        <v>8826.1</v>
      </c>
      <c r="N22" s="52"/>
      <c r="O22" s="48" t="s">
        <v>84</v>
      </c>
      <c r="P22" s="51">
        <v>62291.323701066809</v>
      </c>
      <c r="Q22" s="51">
        <v>6086.9886205161547</v>
      </c>
      <c r="R22" s="51">
        <v>31475.978666783085</v>
      </c>
      <c r="S22" s="51">
        <v>31745.30527288434</v>
      </c>
      <c r="T22" s="51">
        <v>2399.0158264014544</v>
      </c>
      <c r="U22" s="51">
        <v>0</v>
      </c>
      <c r="V22" s="51">
        <v>29179.174738499321</v>
      </c>
      <c r="W22" s="51">
        <v>0</v>
      </c>
      <c r="X22" s="51">
        <v>8651.2055976446863</v>
      </c>
      <c r="Y22" s="51">
        <v>3123.2266136723965</v>
      </c>
      <c r="Z22" s="51">
        <v>0</v>
      </c>
      <c r="AA22" s="51">
        <v>0</v>
      </c>
      <c r="AB22" s="51">
        <v>174952.21903746825</v>
      </c>
      <c r="AC22" s="51">
        <v>77207.454365565587</v>
      </c>
      <c r="AD22" s="36">
        <v>0</v>
      </c>
      <c r="AE22" s="36">
        <v>0</v>
      </c>
      <c r="AF22" s="36">
        <v>77207.454365565587</v>
      </c>
      <c r="AG22" s="36">
        <v>252159.67340303384</v>
      </c>
      <c r="AH22" s="36">
        <v>0</v>
      </c>
      <c r="AI22" s="36">
        <v>0</v>
      </c>
      <c r="AJ22" s="36">
        <v>252159.67340303384</v>
      </c>
    </row>
    <row r="23" spans="1:36" s="2" customFormat="1" ht="15.75" customHeight="1" x14ac:dyDescent="0.3">
      <c r="A23" s="48" t="s">
        <v>336</v>
      </c>
      <c r="B23" s="49">
        <v>21</v>
      </c>
      <c r="C23" s="49" t="s">
        <v>21</v>
      </c>
      <c r="D23" s="49">
        <v>119</v>
      </c>
      <c r="E23" s="49" t="s">
        <v>113</v>
      </c>
      <c r="F23" s="49">
        <v>2</v>
      </c>
      <c r="G23" s="49" t="s">
        <v>502</v>
      </c>
      <c r="H23" s="49">
        <v>601410</v>
      </c>
      <c r="I23" s="49" t="s">
        <v>486</v>
      </c>
      <c r="J23" s="49" t="s">
        <v>225</v>
      </c>
      <c r="K23" s="50">
        <v>18969.64</v>
      </c>
      <c r="L23" s="54">
        <v>12</v>
      </c>
      <c r="M23" s="51">
        <v>18969.64</v>
      </c>
      <c r="N23" s="52"/>
      <c r="O23" s="48" t="s">
        <v>84</v>
      </c>
      <c r="P23" s="51">
        <v>133880.64782097473</v>
      </c>
      <c r="Q23" s="51">
        <v>13082.559999919338</v>
      </c>
      <c r="R23" s="51">
        <v>67650.262738531761</v>
      </c>
      <c r="S23" s="51">
        <v>68229.117358370931</v>
      </c>
      <c r="T23" s="51">
        <v>5156.1240617190033</v>
      </c>
      <c r="U23" s="51">
        <v>0</v>
      </c>
      <c r="V23" s="51">
        <v>62713.819273113404</v>
      </c>
      <c r="W23" s="51">
        <v>0</v>
      </c>
      <c r="X23" s="51">
        <v>18593.745340898535</v>
      </c>
      <c r="Y23" s="51">
        <v>6712.6459591194789</v>
      </c>
      <c r="Z23" s="51">
        <v>0</v>
      </c>
      <c r="AA23" s="51">
        <v>0</v>
      </c>
      <c r="AB23" s="51">
        <v>376018.92255264713</v>
      </c>
      <c r="AC23" s="51">
        <v>165939.38598375357</v>
      </c>
      <c r="AD23" s="36">
        <v>0</v>
      </c>
      <c r="AE23" s="36">
        <v>0</v>
      </c>
      <c r="AF23" s="36">
        <v>165939.38598375357</v>
      </c>
      <c r="AG23" s="36">
        <v>541958.30853640067</v>
      </c>
      <c r="AH23" s="36">
        <v>0</v>
      </c>
      <c r="AI23" s="36">
        <v>0</v>
      </c>
      <c r="AJ23" s="36">
        <v>541958.30853640067</v>
      </c>
    </row>
    <row r="24" spans="1:36" s="2" customFormat="1" ht="15.75" customHeight="1" x14ac:dyDescent="0.3">
      <c r="A24" s="48" t="s">
        <v>336</v>
      </c>
      <c r="B24" s="49">
        <v>22</v>
      </c>
      <c r="C24" s="49" t="s">
        <v>21</v>
      </c>
      <c r="D24" s="49">
        <v>119</v>
      </c>
      <c r="E24" s="49" t="s">
        <v>113</v>
      </c>
      <c r="F24" s="49">
        <v>2</v>
      </c>
      <c r="G24" s="49" t="s">
        <v>503</v>
      </c>
      <c r="H24" s="49">
        <v>601410</v>
      </c>
      <c r="I24" s="49" t="s">
        <v>486</v>
      </c>
      <c r="J24" s="49" t="s">
        <v>225</v>
      </c>
      <c r="K24" s="50">
        <v>8826.07</v>
      </c>
      <c r="L24" s="54">
        <v>12</v>
      </c>
      <c r="M24" s="51">
        <v>8826.07</v>
      </c>
      <c r="N24" s="52"/>
      <c r="O24" s="48" t="s">
        <v>84</v>
      </c>
      <c r="P24" s="51">
        <v>62291.111972249892</v>
      </c>
      <c r="Q24" s="51">
        <v>6086.9679307824554</v>
      </c>
      <c r="R24" s="51">
        <v>31475.87167962455</v>
      </c>
      <c r="S24" s="51">
        <v>31745.197370282043</v>
      </c>
      <c r="T24" s="51">
        <v>2399.0076721232585</v>
      </c>
      <c r="U24" s="51">
        <v>0</v>
      </c>
      <c r="V24" s="51">
        <v>29179.07555819974</v>
      </c>
      <c r="W24" s="51">
        <v>0</v>
      </c>
      <c r="X24" s="51">
        <v>8651.1761921124671</v>
      </c>
      <c r="Y24" s="51">
        <v>3123.215997794669</v>
      </c>
      <c r="Z24" s="51">
        <v>0</v>
      </c>
      <c r="AA24" s="51">
        <v>0</v>
      </c>
      <c r="AB24" s="51">
        <v>174951.62437316909</v>
      </c>
      <c r="AC24" s="51">
        <v>77207.191936675037</v>
      </c>
      <c r="AD24" s="36">
        <v>0</v>
      </c>
      <c r="AE24" s="36">
        <v>0</v>
      </c>
      <c r="AF24" s="36">
        <v>77207.191936675037</v>
      </c>
      <c r="AG24" s="36">
        <v>252158.81630984414</v>
      </c>
      <c r="AH24" s="36">
        <v>0</v>
      </c>
      <c r="AI24" s="36">
        <v>0</v>
      </c>
      <c r="AJ24" s="36">
        <v>252158.81630984414</v>
      </c>
    </row>
    <row r="25" spans="1:36" s="2" customFormat="1" ht="15.75" customHeight="1" x14ac:dyDescent="0.3">
      <c r="A25" s="48" t="s">
        <v>336</v>
      </c>
      <c r="B25" s="49">
        <v>23</v>
      </c>
      <c r="C25" s="49" t="s">
        <v>21</v>
      </c>
      <c r="D25" s="49">
        <v>119</v>
      </c>
      <c r="E25" s="49" t="s">
        <v>113</v>
      </c>
      <c r="F25" s="49">
        <v>2</v>
      </c>
      <c r="G25" s="49" t="s">
        <v>504</v>
      </c>
      <c r="H25" s="49">
        <v>601410</v>
      </c>
      <c r="I25" s="49" t="s">
        <v>486</v>
      </c>
      <c r="J25" s="49" t="s">
        <v>225</v>
      </c>
      <c r="K25" s="50">
        <v>18972.75</v>
      </c>
      <c r="L25" s="54">
        <v>12</v>
      </c>
      <c r="M25" s="51">
        <v>18972.75</v>
      </c>
      <c r="N25" s="52"/>
      <c r="O25" s="48" t="s">
        <v>84</v>
      </c>
      <c r="P25" s="51">
        <v>133902.59704166226</v>
      </c>
      <c r="Q25" s="51">
        <v>13084.704835646306</v>
      </c>
      <c r="R25" s="51">
        <v>67661.353740633887</v>
      </c>
      <c r="S25" s="51">
        <v>68240.303261476336</v>
      </c>
      <c r="T25" s="51">
        <v>5156.9693885587294</v>
      </c>
      <c r="U25" s="51">
        <v>0</v>
      </c>
      <c r="V25" s="51">
        <v>62724.100964170248</v>
      </c>
      <c r="W25" s="51">
        <v>0</v>
      </c>
      <c r="X25" s="51">
        <v>18596.793714405369</v>
      </c>
      <c r="Y25" s="51">
        <v>6713.7464717772236</v>
      </c>
      <c r="Z25" s="51">
        <v>0</v>
      </c>
      <c r="AA25" s="51">
        <v>0</v>
      </c>
      <c r="AB25" s="51">
        <v>376080.56941833033</v>
      </c>
      <c r="AC25" s="51">
        <v>165966.59111207494</v>
      </c>
      <c r="AD25" s="36">
        <v>0</v>
      </c>
      <c r="AE25" s="36">
        <v>0</v>
      </c>
      <c r="AF25" s="36">
        <v>165966.59111207494</v>
      </c>
      <c r="AG25" s="36">
        <v>542047.16053040524</v>
      </c>
      <c r="AH25" s="36">
        <v>0</v>
      </c>
      <c r="AI25" s="36">
        <v>0</v>
      </c>
      <c r="AJ25" s="36">
        <v>542047.16053040524</v>
      </c>
    </row>
    <row r="26" spans="1:36" s="2" customFormat="1" ht="15.75" customHeight="1" x14ac:dyDescent="0.3">
      <c r="A26" s="48" t="s">
        <v>336</v>
      </c>
      <c r="B26" s="49">
        <v>24</v>
      </c>
      <c r="C26" s="49" t="s">
        <v>21</v>
      </c>
      <c r="D26" s="49">
        <v>119</v>
      </c>
      <c r="E26" s="49" t="s">
        <v>113</v>
      </c>
      <c r="F26" s="49">
        <v>2</v>
      </c>
      <c r="G26" s="49" t="s">
        <v>505</v>
      </c>
      <c r="H26" s="49">
        <v>601410</v>
      </c>
      <c r="I26" s="49" t="s">
        <v>486</v>
      </c>
      <c r="J26" s="49" t="s">
        <v>225</v>
      </c>
      <c r="K26" s="50">
        <v>8826.1299999999992</v>
      </c>
      <c r="L26" s="54">
        <v>12</v>
      </c>
      <c r="M26" s="51">
        <v>8826.1299999999992</v>
      </c>
      <c r="N26" s="52"/>
      <c r="O26" s="48" t="s">
        <v>84</v>
      </c>
      <c r="P26" s="51">
        <v>62291.535429883734</v>
      </c>
      <c r="Q26" s="51">
        <v>6087.0093102498558</v>
      </c>
      <c r="R26" s="51">
        <v>31476.085653941631</v>
      </c>
      <c r="S26" s="51">
        <v>31745.413175486647</v>
      </c>
      <c r="T26" s="51">
        <v>2399.0239806796517</v>
      </c>
      <c r="U26" s="51">
        <v>0</v>
      </c>
      <c r="V26" s="51">
        <v>29179.273918798906</v>
      </c>
      <c r="W26" s="51">
        <v>0</v>
      </c>
      <c r="X26" s="51">
        <v>8651.2350031769074</v>
      </c>
      <c r="Y26" s="51">
        <v>3123.2372295501236</v>
      </c>
      <c r="Z26" s="51">
        <v>0</v>
      </c>
      <c r="AA26" s="51">
        <v>0</v>
      </c>
      <c r="AB26" s="51">
        <v>174952.81370176745</v>
      </c>
      <c r="AC26" s="51">
        <v>77207.716794456137</v>
      </c>
      <c r="AD26" s="36">
        <v>0</v>
      </c>
      <c r="AE26" s="36">
        <v>0</v>
      </c>
      <c r="AF26" s="36">
        <v>77207.716794456137</v>
      </c>
      <c r="AG26" s="36">
        <v>252160.5304962236</v>
      </c>
      <c r="AH26" s="36">
        <v>0</v>
      </c>
      <c r="AI26" s="36">
        <v>0</v>
      </c>
      <c r="AJ26" s="36">
        <v>252160.5304962236</v>
      </c>
    </row>
    <row r="27" spans="1:36" s="2" customFormat="1" ht="15.75" customHeight="1" x14ac:dyDescent="0.3">
      <c r="A27" s="48" t="s">
        <v>336</v>
      </c>
      <c r="B27" s="49">
        <v>25</v>
      </c>
      <c r="C27" s="49" t="s">
        <v>21</v>
      </c>
      <c r="D27" s="49">
        <v>119</v>
      </c>
      <c r="E27" s="49" t="s">
        <v>113</v>
      </c>
      <c r="F27" s="49">
        <v>2</v>
      </c>
      <c r="G27" s="49" t="s">
        <v>506</v>
      </c>
      <c r="H27" s="49">
        <v>601410</v>
      </c>
      <c r="I27" s="49" t="s">
        <v>486</v>
      </c>
      <c r="J27" s="49" t="s">
        <v>225</v>
      </c>
      <c r="K27" s="50">
        <v>20592.560000000001</v>
      </c>
      <c r="L27" s="54">
        <v>12</v>
      </c>
      <c r="M27" s="51">
        <v>20592.560000000001</v>
      </c>
      <c r="N27" s="52"/>
      <c r="O27" s="48" t="s">
        <v>84</v>
      </c>
      <c r="P27" s="51">
        <v>145334.61220625648</v>
      </c>
      <c r="Q27" s="51">
        <v>14201.81942050239</v>
      </c>
      <c r="R27" s="51">
        <v>73437.982716539671</v>
      </c>
      <c r="S27" s="51">
        <v>74066.360402690552</v>
      </c>
      <c r="T27" s="51">
        <v>5597.2487674195327</v>
      </c>
      <c r="U27" s="51">
        <v>0</v>
      </c>
      <c r="V27" s="51">
        <v>68079.208999788316</v>
      </c>
      <c r="W27" s="51">
        <v>0</v>
      </c>
      <c r="X27" s="51">
        <v>20184.50621926265</v>
      </c>
      <c r="Y27" s="51">
        <v>7286.936635166795</v>
      </c>
      <c r="Z27" s="51">
        <v>0</v>
      </c>
      <c r="AA27" s="51">
        <v>0</v>
      </c>
      <c r="AB27" s="51">
        <v>408188.67536762648</v>
      </c>
      <c r="AC27" s="51">
        <v>180136.08915264628</v>
      </c>
      <c r="AD27" s="36">
        <v>0</v>
      </c>
      <c r="AE27" s="36">
        <v>0</v>
      </c>
      <c r="AF27" s="36">
        <v>180136.08915264628</v>
      </c>
      <c r="AG27" s="36">
        <v>588324.76452027273</v>
      </c>
      <c r="AH27" s="36">
        <v>0</v>
      </c>
      <c r="AI27" s="36">
        <v>0</v>
      </c>
      <c r="AJ27" s="36">
        <v>588324.76452027273</v>
      </c>
    </row>
    <row r="28" spans="1:36" s="2" customFormat="1" ht="15.75" customHeight="1" x14ac:dyDescent="0.3">
      <c r="A28" s="48" t="s">
        <v>336</v>
      </c>
      <c r="B28" s="49">
        <v>26</v>
      </c>
      <c r="C28" s="49" t="s">
        <v>21</v>
      </c>
      <c r="D28" s="49">
        <v>119</v>
      </c>
      <c r="E28" s="49" t="s">
        <v>113</v>
      </c>
      <c r="F28" s="49">
        <v>2</v>
      </c>
      <c r="G28" s="49" t="s">
        <v>507</v>
      </c>
      <c r="H28" s="49">
        <v>601410</v>
      </c>
      <c r="I28" s="49" t="s">
        <v>486</v>
      </c>
      <c r="J28" s="49" t="s">
        <v>225</v>
      </c>
      <c r="K28" s="50">
        <v>435.19</v>
      </c>
      <c r="L28" s="54">
        <v>12</v>
      </c>
      <c r="M28" s="51">
        <v>435.19</v>
      </c>
      <c r="N28" s="52"/>
      <c r="O28" s="48" t="s">
        <v>84</v>
      </c>
      <c r="P28" s="51">
        <v>3071.4087945374818</v>
      </c>
      <c r="Q28" s="51">
        <v>300.13217363982119</v>
      </c>
      <c r="R28" s="51">
        <v>1551.9913841897703</v>
      </c>
      <c r="S28" s="51">
        <v>1565.2711165414553</v>
      </c>
      <c r="T28" s="51">
        <v>118.28867761430861</v>
      </c>
      <c r="U28" s="51">
        <v>0</v>
      </c>
      <c r="V28" s="51">
        <v>1438.7424858598386</v>
      </c>
      <c r="W28" s="51">
        <v>0</v>
      </c>
      <c r="X28" s="51">
        <v>426.56645223133563</v>
      </c>
      <c r="Y28" s="51">
        <v>153.99746094017632</v>
      </c>
      <c r="Z28" s="51">
        <v>0</v>
      </c>
      <c r="AA28" s="51">
        <v>0</v>
      </c>
      <c r="AB28" s="51">
        <v>8626.3985455541879</v>
      </c>
      <c r="AC28" s="51">
        <v>3806.8809627525734</v>
      </c>
      <c r="AD28" s="36">
        <v>0</v>
      </c>
      <c r="AE28" s="36">
        <v>0</v>
      </c>
      <c r="AF28" s="36">
        <v>3806.8809627525734</v>
      </c>
      <c r="AG28" s="36">
        <v>12433.279508306761</v>
      </c>
      <c r="AH28" s="36">
        <v>0</v>
      </c>
      <c r="AI28" s="36">
        <v>0</v>
      </c>
      <c r="AJ28" s="36">
        <v>12433.279508306761</v>
      </c>
    </row>
    <row r="29" spans="1:36" s="2" customFormat="1" ht="15.75" customHeight="1" x14ac:dyDescent="0.3">
      <c r="A29" s="48" t="s">
        <v>336</v>
      </c>
      <c r="B29" s="49">
        <v>27</v>
      </c>
      <c r="C29" s="49" t="s">
        <v>487</v>
      </c>
      <c r="D29" s="49">
        <v>119</v>
      </c>
      <c r="E29" s="49" t="s">
        <v>113</v>
      </c>
      <c r="F29" s="49">
        <v>2</v>
      </c>
      <c r="G29" s="49" t="s">
        <v>508</v>
      </c>
      <c r="H29" s="49">
        <v>200159</v>
      </c>
      <c r="I29" s="49" t="s">
        <v>93</v>
      </c>
      <c r="J29" s="49" t="s">
        <v>226</v>
      </c>
      <c r="K29" s="50">
        <v>22868.78</v>
      </c>
      <c r="L29" s="54">
        <v>12</v>
      </c>
      <c r="M29" s="51">
        <v>22868.78</v>
      </c>
      <c r="N29" s="52"/>
      <c r="O29" s="48" t="s">
        <v>84</v>
      </c>
      <c r="P29" s="51">
        <v>0</v>
      </c>
      <c r="Q29" s="51">
        <v>0</v>
      </c>
      <c r="R29" s="51">
        <v>0</v>
      </c>
      <c r="S29" s="51">
        <v>0</v>
      </c>
      <c r="T29" s="51">
        <v>0</v>
      </c>
      <c r="U29" s="51">
        <v>0</v>
      </c>
      <c r="V29" s="51">
        <v>0</v>
      </c>
      <c r="W29" s="51">
        <v>0</v>
      </c>
      <c r="X29" s="51">
        <v>0</v>
      </c>
      <c r="Y29" s="51">
        <v>0</v>
      </c>
      <c r="Z29" s="51">
        <v>0</v>
      </c>
      <c r="AA29" s="51">
        <v>0</v>
      </c>
      <c r="AB29" s="51">
        <v>0</v>
      </c>
      <c r="AC29" s="51">
        <v>0</v>
      </c>
      <c r="AD29" s="36">
        <v>0</v>
      </c>
      <c r="AE29" s="36">
        <v>0</v>
      </c>
      <c r="AF29" s="36">
        <v>0</v>
      </c>
      <c r="AG29" s="36">
        <v>0</v>
      </c>
      <c r="AH29" s="36">
        <v>0</v>
      </c>
      <c r="AI29" s="36">
        <v>0</v>
      </c>
      <c r="AJ29" s="36">
        <v>0</v>
      </c>
    </row>
    <row r="30" spans="1:36" s="2" customFormat="1" ht="15.75" customHeight="1" x14ac:dyDescent="0.3">
      <c r="A30" s="48" t="s">
        <v>336</v>
      </c>
      <c r="B30" s="49">
        <v>28</v>
      </c>
      <c r="C30" s="49" t="s">
        <v>487</v>
      </c>
      <c r="D30" s="49">
        <v>119</v>
      </c>
      <c r="E30" s="49" t="s">
        <v>113</v>
      </c>
      <c r="F30" s="49">
        <v>2</v>
      </c>
      <c r="G30" s="49" t="s">
        <v>509</v>
      </c>
      <c r="H30" s="49">
        <v>200159</v>
      </c>
      <c r="I30" s="49" t="s">
        <v>93</v>
      </c>
      <c r="J30" s="49" t="s">
        <v>226</v>
      </c>
      <c r="K30" s="50">
        <v>22867.68</v>
      </c>
      <c r="L30" s="54">
        <v>12</v>
      </c>
      <c r="M30" s="51">
        <v>22867.68</v>
      </c>
      <c r="N30" s="52"/>
      <c r="O30" s="48" t="s">
        <v>84</v>
      </c>
      <c r="P30" s="51">
        <v>0</v>
      </c>
      <c r="Q30" s="51">
        <v>0</v>
      </c>
      <c r="R30" s="51">
        <v>0</v>
      </c>
      <c r="S30" s="51">
        <v>0</v>
      </c>
      <c r="T30" s="51">
        <v>0</v>
      </c>
      <c r="U30" s="51">
        <v>0</v>
      </c>
      <c r="V30" s="51">
        <v>0</v>
      </c>
      <c r="W30" s="51">
        <v>0</v>
      </c>
      <c r="X30" s="51">
        <v>0</v>
      </c>
      <c r="Y30" s="51">
        <v>0</v>
      </c>
      <c r="Z30" s="51">
        <v>0</v>
      </c>
      <c r="AA30" s="51">
        <v>0</v>
      </c>
      <c r="AB30" s="51">
        <v>0</v>
      </c>
      <c r="AC30" s="51">
        <v>0</v>
      </c>
      <c r="AD30" s="36">
        <v>0</v>
      </c>
      <c r="AE30" s="36">
        <v>0</v>
      </c>
      <c r="AF30" s="36">
        <v>0</v>
      </c>
      <c r="AG30" s="36">
        <v>0</v>
      </c>
      <c r="AH30" s="36">
        <v>0</v>
      </c>
      <c r="AI30" s="36">
        <v>0</v>
      </c>
      <c r="AJ30" s="36">
        <v>0</v>
      </c>
    </row>
    <row r="31" spans="1:36" s="2" customFormat="1" ht="15.75" customHeight="1" x14ac:dyDescent="0.3">
      <c r="A31" s="48" t="s">
        <v>336</v>
      </c>
      <c r="B31" s="49">
        <v>29</v>
      </c>
      <c r="C31" s="49" t="s">
        <v>487</v>
      </c>
      <c r="D31" s="49">
        <v>119</v>
      </c>
      <c r="E31" s="49" t="s">
        <v>113</v>
      </c>
      <c r="F31" s="49">
        <v>2</v>
      </c>
      <c r="G31" s="49" t="s">
        <v>510</v>
      </c>
      <c r="H31" s="49">
        <v>200159</v>
      </c>
      <c r="I31" s="49" t="s">
        <v>93</v>
      </c>
      <c r="J31" s="49" t="s">
        <v>226</v>
      </c>
      <c r="K31" s="50">
        <v>22906.42</v>
      </c>
      <c r="L31" s="54">
        <v>12</v>
      </c>
      <c r="M31" s="51">
        <v>22906.42</v>
      </c>
      <c r="N31" s="52"/>
      <c r="O31" s="48" t="s">
        <v>84</v>
      </c>
      <c r="P31" s="51">
        <v>0</v>
      </c>
      <c r="Q31" s="51">
        <v>0</v>
      </c>
      <c r="R31" s="51">
        <v>0</v>
      </c>
      <c r="S31" s="51">
        <v>0</v>
      </c>
      <c r="T31" s="51">
        <v>0</v>
      </c>
      <c r="U31" s="51">
        <v>0</v>
      </c>
      <c r="V31" s="51">
        <v>0</v>
      </c>
      <c r="W31" s="51">
        <v>0</v>
      </c>
      <c r="X31" s="51">
        <v>0</v>
      </c>
      <c r="Y31" s="51">
        <v>0</v>
      </c>
      <c r="Z31" s="51">
        <v>0</v>
      </c>
      <c r="AA31" s="51">
        <v>0</v>
      </c>
      <c r="AB31" s="51">
        <v>0</v>
      </c>
      <c r="AC31" s="51">
        <v>0</v>
      </c>
      <c r="AD31" s="36">
        <v>0</v>
      </c>
      <c r="AE31" s="36">
        <v>0</v>
      </c>
      <c r="AF31" s="36">
        <v>0</v>
      </c>
      <c r="AG31" s="36">
        <v>0</v>
      </c>
      <c r="AH31" s="36">
        <v>0</v>
      </c>
      <c r="AI31" s="36">
        <v>0</v>
      </c>
      <c r="AJ31" s="36">
        <v>0</v>
      </c>
    </row>
    <row r="32" spans="1:36" s="2" customFormat="1" ht="15.75" customHeight="1" x14ac:dyDescent="0.3">
      <c r="A32" s="48" t="s">
        <v>336</v>
      </c>
      <c r="B32" s="49">
        <v>30</v>
      </c>
      <c r="C32" s="49" t="s">
        <v>487</v>
      </c>
      <c r="D32" s="49">
        <v>119</v>
      </c>
      <c r="E32" s="49" t="s">
        <v>113</v>
      </c>
      <c r="F32" s="49">
        <v>2</v>
      </c>
      <c r="G32" s="49" t="s">
        <v>511</v>
      </c>
      <c r="H32" s="49">
        <v>200159</v>
      </c>
      <c r="I32" s="49" t="s">
        <v>93</v>
      </c>
      <c r="J32" s="49" t="s">
        <v>226</v>
      </c>
      <c r="K32" s="50">
        <v>22919.83</v>
      </c>
      <c r="L32" s="54">
        <v>12</v>
      </c>
      <c r="M32" s="51">
        <v>22919.83</v>
      </c>
      <c r="N32" s="52"/>
      <c r="O32" s="48" t="s">
        <v>84</v>
      </c>
      <c r="P32" s="51">
        <v>0</v>
      </c>
      <c r="Q32" s="51">
        <v>0</v>
      </c>
      <c r="R32" s="51">
        <v>0</v>
      </c>
      <c r="S32" s="51">
        <v>0</v>
      </c>
      <c r="T32" s="51">
        <v>0</v>
      </c>
      <c r="U32" s="51">
        <v>0</v>
      </c>
      <c r="V32" s="51">
        <v>0</v>
      </c>
      <c r="W32" s="51">
        <v>0</v>
      </c>
      <c r="X32" s="51">
        <v>0</v>
      </c>
      <c r="Y32" s="51">
        <v>0</v>
      </c>
      <c r="Z32" s="51">
        <v>0</v>
      </c>
      <c r="AA32" s="51">
        <v>0</v>
      </c>
      <c r="AB32" s="51">
        <v>0</v>
      </c>
      <c r="AC32" s="51">
        <v>0</v>
      </c>
      <c r="AD32" s="36">
        <v>0</v>
      </c>
      <c r="AE32" s="36">
        <v>0</v>
      </c>
      <c r="AF32" s="36">
        <v>0</v>
      </c>
      <c r="AG32" s="36">
        <v>0</v>
      </c>
      <c r="AH32" s="36">
        <v>0</v>
      </c>
      <c r="AI32" s="36">
        <v>0</v>
      </c>
      <c r="AJ32" s="36">
        <v>0</v>
      </c>
    </row>
    <row r="33" spans="1:36" s="2" customFormat="1" ht="15.75" customHeight="1" x14ac:dyDescent="0.3">
      <c r="A33" s="48" t="s">
        <v>336</v>
      </c>
      <c r="B33" s="49">
        <v>31</v>
      </c>
      <c r="C33" s="49" t="s">
        <v>487</v>
      </c>
      <c r="D33" s="49">
        <v>119</v>
      </c>
      <c r="E33" s="49" t="s">
        <v>113</v>
      </c>
      <c r="F33" s="49">
        <v>2</v>
      </c>
      <c r="G33" s="49" t="s">
        <v>512</v>
      </c>
      <c r="H33" s="49">
        <v>200159</v>
      </c>
      <c r="I33" s="49" t="s">
        <v>93</v>
      </c>
      <c r="J33" s="49" t="s">
        <v>226</v>
      </c>
      <c r="K33" s="50">
        <v>22844.82</v>
      </c>
      <c r="L33" s="54">
        <v>12</v>
      </c>
      <c r="M33" s="51">
        <v>22844.82</v>
      </c>
      <c r="N33" s="52"/>
      <c r="O33" s="48" t="s">
        <v>84</v>
      </c>
      <c r="P33" s="51">
        <v>0</v>
      </c>
      <c r="Q33" s="51">
        <v>0</v>
      </c>
      <c r="R33" s="51">
        <v>0</v>
      </c>
      <c r="S33" s="51">
        <v>0</v>
      </c>
      <c r="T33" s="51">
        <v>0</v>
      </c>
      <c r="U33" s="51">
        <v>0</v>
      </c>
      <c r="V33" s="51">
        <v>0</v>
      </c>
      <c r="W33" s="51">
        <v>0</v>
      </c>
      <c r="X33" s="51">
        <v>0</v>
      </c>
      <c r="Y33" s="51">
        <v>0</v>
      </c>
      <c r="Z33" s="51">
        <v>0</v>
      </c>
      <c r="AA33" s="51">
        <v>0</v>
      </c>
      <c r="AB33" s="51">
        <v>0</v>
      </c>
      <c r="AC33" s="51">
        <v>0</v>
      </c>
      <c r="AD33" s="36">
        <v>0</v>
      </c>
      <c r="AE33" s="36">
        <v>0</v>
      </c>
      <c r="AF33" s="36">
        <v>0</v>
      </c>
      <c r="AG33" s="36">
        <v>0</v>
      </c>
      <c r="AH33" s="36">
        <v>0</v>
      </c>
      <c r="AI33" s="36">
        <v>0</v>
      </c>
      <c r="AJ33" s="36">
        <v>0</v>
      </c>
    </row>
    <row r="34" spans="1:36" s="2" customFormat="1" ht="15.75" customHeight="1" x14ac:dyDescent="0.3">
      <c r="A34" s="48" t="s">
        <v>336</v>
      </c>
      <c r="B34" s="49">
        <v>32</v>
      </c>
      <c r="C34" s="49" t="s">
        <v>487</v>
      </c>
      <c r="D34" s="49">
        <v>119</v>
      </c>
      <c r="E34" s="49" t="s">
        <v>113</v>
      </c>
      <c r="F34" s="49">
        <v>2</v>
      </c>
      <c r="G34" s="49" t="s">
        <v>513</v>
      </c>
      <c r="H34" s="49">
        <v>200159</v>
      </c>
      <c r="I34" s="49" t="s">
        <v>93</v>
      </c>
      <c r="J34" s="49" t="s">
        <v>226</v>
      </c>
      <c r="K34" s="50">
        <v>9583.84</v>
      </c>
      <c r="L34" s="54">
        <v>12</v>
      </c>
      <c r="M34" s="51">
        <v>9583.84</v>
      </c>
      <c r="N34" s="52"/>
      <c r="O34" s="48" t="s">
        <v>84</v>
      </c>
      <c r="P34" s="51">
        <v>0</v>
      </c>
      <c r="Q34" s="51">
        <v>0</v>
      </c>
      <c r="R34" s="51">
        <v>0</v>
      </c>
      <c r="S34" s="51">
        <v>0</v>
      </c>
      <c r="T34" s="51">
        <v>0</v>
      </c>
      <c r="U34" s="51">
        <v>0</v>
      </c>
      <c r="V34" s="51">
        <v>0</v>
      </c>
      <c r="W34" s="51">
        <v>0</v>
      </c>
      <c r="X34" s="51">
        <v>0</v>
      </c>
      <c r="Y34" s="51">
        <v>0</v>
      </c>
      <c r="Z34" s="51">
        <v>0</v>
      </c>
      <c r="AA34" s="51">
        <v>0</v>
      </c>
      <c r="AB34" s="51">
        <v>0</v>
      </c>
      <c r="AC34" s="51">
        <v>0</v>
      </c>
      <c r="AD34" s="36">
        <v>0</v>
      </c>
      <c r="AE34" s="36">
        <v>0</v>
      </c>
      <c r="AF34" s="36">
        <v>0</v>
      </c>
      <c r="AG34" s="36">
        <v>0</v>
      </c>
      <c r="AH34" s="36">
        <v>0</v>
      </c>
      <c r="AI34" s="36">
        <v>0</v>
      </c>
      <c r="AJ34" s="36">
        <v>0</v>
      </c>
    </row>
    <row r="35" spans="1:36" s="2" customFormat="1" ht="15.75" customHeight="1" x14ac:dyDescent="0.3">
      <c r="A35" s="48" t="s">
        <v>336</v>
      </c>
      <c r="B35" s="49">
        <v>33</v>
      </c>
      <c r="C35" s="49" t="s">
        <v>19</v>
      </c>
      <c r="D35" s="49">
        <v>119</v>
      </c>
      <c r="E35" s="49" t="s">
        <v>113</v>
      </c>
      <c r="F35" s="49">
        <v>2</v>
      </c>
      <c r="G35" s="49" t="s">
        <v>514</v>
      </c>
      <c r="H35" s="49">
        <v>409050</v>
      </c>
      <c r="I35" s="49" t="s">
        <v>492</v>
      </c>
      <c r="J35" s="49" t="s">
        <v>227</v>
      </c>
      <c r="K35" s="50">
        <v>674.76</v>
      </c>
      <c r="L35" s="54">
        <v>12</v>
      </c>
      <c r="M35" s="51">
        <v>674.76</v>
      </c>
      <c r="N35" s="52"/>
      <c r="O35" s="48" t="s">
        <v>84</v>
      </c>
      <c r="P35" s="51">
        <v>4762.2045502013161</v>
      </c>
      <c r="Q35" s="51">
        <v>465.35349039547259</v>
      </c>
      <c r="R35" s="51">
        <v>2406.355169916334</v>
      </c>
      <c r="S35" s="51">
        <v>2426.9453309991318</v>
      </c>
      <c r="T35" s="51">
        <v>183.40602520055808</v>
      </c>
      <c r="U35" s="51">
        <v>0</v>
      </c>
      <c r="V35" s="51">
        <v>2230.7632982347582</v>
      </c>
      <c r="W35" s="51">
        <v>0</v>
      </c>
      <c r="X35" s="51">
        <v>661.38923069835243</v>
      </c>
      <c r="Y35" s="51">
        <v>238.77232184561538</v>
      </c>
      <c r="Z35" s="51">
        <v>0</v>
      </c>
      <c r="AA35" s="51">
        <v>0</v>
      </c>
      <c r="AB35" s="51">
        <v>13375.18941749154</v>
      </c>
      <c r="AC35" s="51">
        <v>5902.5506064636738</v>
      </c>
      <c r="AD35" s="36">
        <v>0</v>
      </c>
      <c r="AE35" s="36">
        <v>0</v>
      </c>
      <c r="AF35" s="36">
        <v>5902.5506064636738</v>
      </c>
      <c r="AG35" s="36">
        <v>19277.740023955215</v>
      </c>
      <c r="AH35" s="36">
        <v>0</v>
      </c>
      <c r="AI35" s="36">
        <v>0</v>
      </c>
      <c r="AJ35" s="36">
        <v>19277.740023955215</v>
      </c>
    </row>
    <row r="36" spans="1:36" s="2" customFormat="1" ht="15.75" customHeight="1" x14ac:dyDescent="0.3">
      <c r="A36" s="48" t="s">
        <v>336</v>
      </c>
      <c r="B36" s="49">
        <v>34</v>
      </c>
      <c r="C36" s="49" t="s">
        <v>21</v>
      </c>
      <c r="D36" s="49">
        <v>119</v>
      </c>
      <c r="E36" s="49" t="s">
        <v>113</v>
      </c>
      <c r="F36" s="49">
        <v>2</v>
      </c>
      <c r="G36" s="49" t="s">
        <v>514</v>
      </c>
      <c r="H36" s="49">
        <v>601410</v>
      </c>
      <c r="I36" s="49" t="s">
        <v>486</v>
      </c>
      <c r="J36" s="49" t="s">
        <v>225</v>
      </c>
      <c r="K36" s="50">
        <v>32049.5</v>
      </c>
      <c r="L36" s="54">
        <v>12</v>
      </c>
      <c r="M36" s="51">
        <v>32049.5</v>
      </c>
      <c r="N36" s="52"/>
      <c r="O36" s="48" t="s">
        <v>84</v>
      </c>
      <c r="P36" s="51">
        <v>226193.42393099339</v>
      </c>
      <c r="Q36" s="51">
        <v>22103.187341320914</v>
      </c>
      <c r="R36" s="51">
        <v>114296.16458923699</v>
      </c>
      <c r="S36" s="51">
        <v>115274.14841700261</v>
      </c>
      <c r="T36" s="51">
        <v>8711.3513021893505</v>
      </c>
      <c r="U36" s="51">
        <v>0</v>
      </c>
      <c r="V36" s="51">
        <v>105955.96705017325</v>
      </c>
      <c r="W36" s="51">
        <v>0</v>
      </c>
      <c r="X36" s="51">
        <v>31414.420163119998</v>
      </c>
      <c r="Y36" s="51">
        <v>11341.11910752127</v>
      </c>
      <c r="Z36" s="51">
        <v>0</v>
      </c>
      <c r="AA36" s="51">
        <v>0</v>
      </c>
      <c r="AB36" s="51">
        <v>635289.78190155781</v>
      </c>
      <c r="AC36" s="51">
        <v>280357.15759952803</v>
      </c>
      <c r="AD36" s="36">
        <v>0</v>
      </c>
      <c r="AE36" s="36">
        <v>0</v>
      </c>
      <c r="AF36" s="36">
        <v>280357.15759952803</v>
      </c>
      <c r="AG36" s="36">
        <v>915646.93950108578</v>
      </c>
      <c r="AH36" s="36">
        <v>0</v>
      </c>
      <c r="AI36" s="36">
        <v>0</v>
      </c>
      <c r="AJ36" s="36">
        <v>915646.93950108578</v>
      </c>
    </row>
    <row r="37" spans="1:36" s="2" customFormat="1" ht="15.75" customHeight="1" x14ac:dyDescent="0.3">
      <c r="A37" s="48" t="s">
        <v>336</v>
      </c>
      <c r="B37" s="49">
        <v>35</v>
      </c>
      <c r="C37" s="49" t="s">
        <v>487</v>
      </c>
      <c r="D37" s="49">
        <v>119</v>
      </c>
      <c r="E37" s="49" t="s">
        <v>113</v>
      </c>
      <c r="F37" s="49">
        <v>2</v>
      </c>
      <c r="G37" s="49" t="s">
        <v>514</v>
      </c>
      <c r="H37" s="49">
        <v>200159</v>
      </c>
      <c r="I37" s="49" t="s">
        <v>93</v>
      </c>
      <c r="J37" s="49" t="s">
        <v>226</v>
      </c>
      <c r="K37" s="50">
        <v>8517.4599999999991</v>
      </c>
      <c r="L37" s="54">
        <v>12</v>
      </c>
      <c r="M37" s="51">
        <v>8517.4599999999991</v>
      </c>
      <c r="N37" s="52"/>
      <c r="O37" s="48" t="s">
        <v>84</v>
      </c>
      <c r="P37" s="51">
        <v>0</v>
      </c>
      <c r="Q37" s="51">
        <v>0</v>
      </c>
      <c r="R37" s="51">
        <v>0</v>
      </c>
      <c r="S37" s="51">
        <v>0</v>
      </c>
      <c r="T37" s="51">
        <v>0</v>
      </c>
      <c r="U37" s="51">
        <v>0</v>
      </c>
      <c r="V37" s="51">
        <v>0</v>
      </c>
      <c r="W37" s="51">
        <v>0</v>
      </c>
      <c r="X37" s="51">
        <v>0</v>
      </c>
      <c r="Y37" s="51">
        <v>0</v>
      </c>
      <c r="Z37" s="51">
        <v>0</v>
      </c>
      <c r="AA37" s="51">
        <v>0</v>
      </c>
      <c r="AB37" s="51">
        <v>0</v>
      </c>
      <c r="AC37" s="51">
        <v>0</v>
      </c>
      <c r="AD37" s="36">
        <v>0</v>
      </c>
      <c r="AE37" s="36">
        <v>0</v>
      </c>
      <c r="AF37" s="36">
        <v>0</v>
      </c>
      <c r="AG37" s="36">
        <v>0</v>
      </c>
      <c r="AH37" s="36">
        <v>0</v>
      </c>
      <c r="AI37" s="36">
        <v>0</v>
      </c>
      <c r="AJ37" s="36">
        <v>0</v>
      </c>
    </row>
    <row r="38" spans="1:36" s="2" customFormat="1" ht="15.75" customHeight="1" x14ac:dyDescent="0.3">
      <c r="A38" s="48" t="s">
        <v>336</v>
      </c>
      <c r="B38" s="49">
        <v>36</v>
      </c>
      <c r="C38" s="49" t="s">
        <v>110</v>
      </c>
      <c r="D38" s="49">
        <v>119</v>
      </c>
      <c r="E38" s="49" t="s">
        <v>113</v>
      </c>
      <c r="F38" s="49">
        <v>2</v>
      </c>
      <c r="G38" s="49" t="s">
        <v>514</v>
      </c>
      <c r="H38" s="49">
        <v>902575</v>
      </c>
      <c r="I38" s="49" t="s">
        <v>484</v>
      </c>
      <c r="J38" s="49" t="s">
        <v>228</v>
      </c>
      <c r="K38" s="50">
        <v>621.24</v>
      </c>
      <c r="L38" s="54">
        <v>12</v>
      </c>
      <c r="M38" s="51">
        <v>621.24</v>
      </c>
      <c r="N38" s="52"/>
      <c r="O38" s="48" t="s">
        <v>84</v>
      </c>
      <c r="P38" s="51">
        <v>0</v>
      </c>
      <c r="Q38" s="51">
        <v>0</v>
      </c>
      <c r="R38" s="51">
        <v>0</v>
      </c>
      <c r="S38" s="51">
        <v>0</v>
      </c>
      <c r="T38" s="51">
        <v>0</v>
      </c>
      <c r="U38" s="51">
        <v>0</v>
      </c>
      <c r="V38" s="51">
        <v>0</v>
      </c>
      <c r="W38" s="51">
        <v>0</v>
      </c>
      <c r="X38" s="51">
        <v>0</v>
      </c>
      <c r="Y38" s="51">
        <v>0</v>
      </c>
      <c r="Z38" s="51">
        <v>0</v>
      </c>
      <c r="AA38" s="51">
        <v>0</v>
      </c>
      <c r="AB38" s="51">
        <v>0</v>
      </c>
      <c r="AC38" s="51">
        <v>0</v>
      </c>
      <c r="AD38" s="36">
        <v>0</v>
      </c>
      <c r="AE38" s="36">
        <v>0</v>
      </c>
      <c r="AF38" s="36">
        <v>0</v>
      </c>
      <c r="AG38" s="36">
        <v>0</v>
      </c>
      <c r="AH38" s="36">
        <v>0</v>
      </c>
      <c r="AI38" s="36">
        <v>0</v>
      </c>
      <c r="AJ38" s="36">
        <v>0</v>
      </c>
    </row>
    <row r="39" spans="1:36" s="2" customFormat="1" ht="15.75" customHeight="1" x14ac:dyDescent="0.3">
      <c r="A39" s="48" t="s">
        <v>336</v>
      </c>
      <c r="B39" s="49">
        <v>37</v>
      </c>
      <c r="C39" s="49" t="s">
        <v>21</v>
      </c>
      <c r="D39" s="49">
        <v>119</v>
      </c>
      <c r="E39" s="49" t="s">
        <v>113</v>
      </c>
      <c r="F39" s="49">
        <v>2</v>
      </c>
      <c r="G39" s="49" t="s">
        <v>515</v>
      </c>
      <c r="H39" s="49">
        <v>601410</v>
      </c>
      <c r="I39" s="49" t="s">
        <v>486</v>
      </c>
      <c r="J39" s="49" t="s">
        <v>225</v>
      </c>
      <c r="K39" s="50">
        <v>20504.09</v>
      </c>
      <c r="L39" s="54">
        <v>12</v>
      </c>
      <c r="M39" s="51">
        <v>20504.09</v>
      </c>
      <c r="N39" s="52"/>
      <c r="O39" s="48" t="s">
        <v>84</v>
      </c>
      <c r="P39" s="51">
        <v>144710.22392515463</v>
      </c>
      <c r="Q39" s="51">
        <v>14140.805395819118</v>
      </c>
      <c r="R39" s="51">
        <v>73122.477586000678</v>
      </c>
      <c r="S39" s="51">
        <v>73748.155628499037</v>
      </c>
      <c r="T39" s="51">
        <v>5573.2018010174161</v>
      </c>
      <c r="U39" s="51">
        <v>0</v>
      </c>
      <c r="V39" s="51">
        <v>67786.726296316221</v>
      </c>
      <c r="W39" s="51">
        <v>0</v>
      </c>
      <c r="X39" s="51">
        <v>20097.789304745071</v>
      </c>
      <c r="Y39" s="51">
        <v>7255.6304117485697</v>
      </c>
      <c r="Z39" s="51">
        <v>0</v>
      </c>
      <c r="AA39" s="51">
        <v>0</v>
      </c>
      <c r="AB39" s="51">
        <v>406435.01034930075</v>
      </c>
      <c r="AC39" s="51">
        <v>179362.18635438642</v>
      </c>
      <c r="AD39" s="36">
        <v>0</v>
      </c>
      <c r="AE39" s="36">
        <v>0</v>
      </c>
      <c r="AF39" s="36">
        <v>179362.18635438642</v>
      </c>
      <c r="AG39" s="36">
        <v>585797.19670368719</v>
      </c>
      <c r="AH39" s="36">
        <v>0</v>
      </c>
      <c r="AI39" s="36">
        <v>0</v>
      </c>
      <c r="AJ39" s="36">
        <v>585797.19670368719</v>
      </c>
    </row>
    <row r="40" spans="1:36" s="2" customFormat="1" ht="15.75" customHeight="1" x14ac:dyDescent="0.3">
      <c r="A40" s="48" t="s">
        <v>336</v>
      </c>
      <c r="B40" s="49">
        <v>38</v>
      </c>
      <c r="C40" s="49" t="s">
        <v>487</v>
      </c>
      <c r="D40" s="49">
        <v>119</v>
      </c>
      <c r="E40" s="49" t="s">
        <v>113</v>
      </c>
      <c r="F40" s="49">
        <v>2</v>
      </c>
      <c r="G40" s="49" t="s">
        <v>515</v>
      </c>
      <c r="H40" s="49">
        <v>200159</v>
      </c>
      <c r="I40" s="49" t="s">
        <v>93</v>
      </c>
      <c r="J40" s="49" t="s">
        <v>226</v>
      </c>
      <c r="K40" s="50">
        <v>19894.330000000002</v>
      </c>
      <c r="L40" s="54">
        <v>12</v>
      </c>
      <c r="M40" s="51">
        <v>19894.330000000002</v>
      </c>
      <c r="N40" s="52"/>
      <c r="O40" s="48" t="s">
        <v>84</v>
      </c>
      <c r="P40" s="51">
        <v>0</v>
      </c>
      <c r="Q40" s="51">
        <v>0</v>
      </c>
      <c r="R40" s="51">
        <v>0</v>
      </c>
      <c r="S40" s="51">
        <v>0</v>
      </c>
      <c r="T40" s="51">
        <v>0</v>
      </c>
      <c r="U40" s="51">
        <v>0</v>
      </c>
      <c r="V40" s="51">
        <v>0</v>
      </c>
      <c r="W40" s="51">
        <v>0</v>
      </c>
      <c r="X40" s="51">
        <v>0</v>
      </c>
      <c r="Y40" s="51">
        <v>0</v>
      </c>
      <c r="Z40" s="51">
        <v>0</v>
      </c>
      <c r="AA40" s="51">
        <v>0</v>
      </c>
      <c r="AB40" s="51">
        <v>0</v>
      </c>
      <c r="AC40" s="51">
        <v>0</v>
      </c>
      <c r="AD40" s="36">
        <v>0</v>
      </c>
      <c r="AE40" s="36">
        <v>0</v>
      </c>
      <c r="AF40" s="36">
        <v>0</v>
      </c>
      <c r="AG40" s="36">
        <v>0</v>
      </c>
      <c r="AH40" s="36">
        <v>0</v>
      </c>
      <c r="AI40" s="36">
        <v>0</v>
      </c>
      <c r="AJ40" s="36">
        <v>0</v>
      </c>
    </row>
    <row r="41" spans="1:36" s="2" customFormat="1" ht="15.75" customHeight="1" x14ac:dyDescent="0.3">
      <c r="A41" s="48" t="s">
        <v>336</v>
      </c>
      <c r="B41" s="49">
        <v>39</v>
      </c>
      <c r="C41" s="49" t="s">
        <v>110</v>
      </c>
      <c r="D41" s="49">
        <v>119</v>
      </c>
      <c r="E41" s="49" t="s">
        <v>113</v>
      </c>
      <c r="F41" s="49">
        <v>2</v>
      </c>
      <c r="G41" s="49" t="s">
        <v>515</v>
      </c>
      <c r="H41" s="49">
        <v>902575</v>
      </c>
      <c r="I41" s="49" t="s">
        <v>484</v>
      </c>
      <c r="J41" s="49" t="s">
        <v>228</v>
      </c>
      <c r="K41" s="50">
        <v>1435.52</v>
      </c>
      <c r="L41" s="54">
        <v>12</v>
      </c>
      <c r="M41" s="51">
        <v>1435.52</v>
      </c>
      <c r="N41" s="52"/>
      <c r="O41" s="48" t="s">
        <v>84</v>
      </c>
      <c r="P41" s="51">
        <v>0</v>
      </c>
      <c r="Q41" s="51">
        <v>0</v>
      </c>
      <c r="R41" s="51">
        <v>0</v>
      </c>
      <c r="S41" s="51">
        <v>0</v>
      </c>
      <c r="T41" s="51">
        <v>0</v>
      </c>
      <c r="U41" s="51">
        <v>0</v>
      </c>
      <c r="V41" s="51">
        <v>0</v>
      </c>
      <c r="W41" s="51">
        <v>0</v>
      </c>
      <c r="X41" s="51">
        <v>0</v>
      </c>
      <c r="Y41" s="51">
        <v>0</v>
      </c>
      <c r="Z41" s="51">
        <v>0</v>
      </c>
      <c r="AA41" s="51">
        <v>0</v>
      </c>
      <c r="AB41" s="51">
        <v>0</v>
      </c>
      <c r="AC41" s="51">
        <v>0</v>
      </c>
      <c r="AD41" s="36">
        <v>0</v>
      </c>
      <c r="AE41" s="36">
        <v>0</v>
      </c>
      <c r="AF41" s="36">
        <v>0</v>
      </c>
      <c r="AG41" s="36">
        <v>0</v>
      </c>
      <c r="AH41" s="36">
        <v>0</v>
      </c>
      <c r="AI41" s="36">
        <v>0</v>
      </c>
      <c r="AJ41" s="36">
        <v>0</v>
      </c>
    </row>
    <row r="42" spans="1:36" s="2" customFormat="1" ht="15.75" customHeight="1" x14ac:dyDescent="0.3">
      <c r="A42" s="48" t="s">
        <v>336</v>
      </c>
      <c r="B42" s="49">
        <v>40</v>
      </c>
      <c r="C42" s="49" t="s">
        <v>19</v>
      </c>
      <c r="D42" s="49">
        <v>125</v>
      </c>
      <c r="E42" s="49" t="s">
        <v>115</v>
      </c>
      <c r="F42" s="49">
        <v>2</v>
      </c>
      <c r="G42" s="49" t="s">
        <v>491</v>
      </c>
      <c r="H42" s="49">
        <v>409050</v>
      </c>
      <c r="I42" s="49" t="s">
        <v>492</v>
      </c>
      <c r="J42" s="49" t="s">
        <v>227</v>
      </c>
      <c r="K42" s="50">
        <v>5139.82</v>
      </c>
      <c r="L42" s="54">
        <v>12</v>
      </c>
      <c r="M42" s="51">
        <v>5139.82</v>
      </c>
      <c r="N42" s="52"/>
      <c r="O42" s="48" t="s">
        <v>93</v>
      </c>
      <c r="P42" s="51">
        <v>0</v>
      </c>
      <c r="Q42" s="51">
        <v>0</v>
      </c>
      <c r="R42" s="51">
        <v>0</v>
      </c>
      <c r="S42" s="51">
        <v>0</v>
      </c>
      <c r="T42" s="51">
        <v>0</v>
      </c>
      <c r="U42" s="51">
        <v>0</v>
      </c>
      <c r="V42" s="51">
        <v>0</v>
      </c>
      <c r="W42" s="51">
        <v>0</v>
      </c>
      <c r="X42" s="51">
        <v>0</v>
      </c>
      <c r="Y42" s="51">
        <v>0</v>
      </c>
      <c r="Z42" s="51">
        <v>0</v>
      </c>
      <c r="AA42" s="51">
        <v>0</v>
      </c>
      <c r="AB42" s="51">
        <v>0</v>
      </c>
      <c r="AC42" s="51">
        <v>0</v>
      </c>
      <c r="AD42" s="36">
        <v>0</v>
      </c>
      <c r="AE42" s="36">
        <v>0</v>
      </c>
      <c r="AF42" s="36">
        <v>0</v>
      </c>
      <c r="AG42" s="36">
        <v>0</v>
      </c>
      <c r="AH42" s="36">
        <v>0</v>
      </c>
      <c r="AI42" s="36">
        <v>0</v>
      </c>
      <c r="AJ42" s="36">
        <v>0</v>
      </c>
    </row>
    <row r="43" spans="1:36" s="2" customFormat="1" ht="15.75" customHeight="1" x14ac:dyDescent="0.3">
      <c r="A43" s="48" t="s">
        <v>336</v>
      </c>
      <c r="B43" s="49">
        <v>41</v>
      </c>
      <c r="C43" s="49" t="s">
        <v>19</v>
      </c>
      <c r="D43" s="49">
        <v>146</v>
      </c>
      <c r="E43" s="49" t="s">
        <v>116</v>
      </c>
      <c r="F43" s="49">
        <v>1</v>
      </c>
      <c r="G43" s="49" t="s">
        <v>493</v>
      </c>
      <c r="H43" s="49">
        <v>409050</v>
      </c>
      <c r="I43" s="49" t="s">
        <v>492</v>
      </c>
      <c r="J43" s="49" t="s">
        <v>227</v>
      </c>
      <c r="K43" s="50">
        <v>2122.12</v>
      </c>
      <c r="L43" s="54">
        <v>12</v>
      </c>
      <c r="M43" s="51">
        <v>2122.12</v>
      </c>
      <c r="N43" s="52" t="s">
        <v>85</v>
      </c>
      <c r="O43" s="48" t="s">
        <v>93</v>
      </c>
      <c r="P43" s="51">
        <v>5262.1757377474996</v>
      </c>
      <c r="Q43" s="51">
        <v>514.20971544190616</v>
      </c>
      <c r="R43" s="51">
        <v>2658.99199793963</v>
      </c>
      <c r="S43" s="51">
        <v>2681.7438652615888</v>
      </c>
      <c r="T43" s="51">
        <v>202.66133589878748</v>
      </c>
      <c r="U43" s="51">
        <v>0</v>
      </c>
      <c r="V43" s="51">
        <v>0</v>
      </c>
      <c r="W43" s="51">
        <v>54928</v>
      </c>
      <c r="X43" s="51">
        <v>0</v>
      </c>
      <c r="Y43" s="51">
        <v>0</v>
      </c>
      <c r="Z43" s="51">
        <v>122290.08</v>
      </c>
      <c r="AA43" s="51">
        <v>2218.4449566941512</v>
      </c>
      <c r="AB43" s="51">
        <v>190756.30760898357</v>
      </c>
      <c r="AC43" s="51">
        <v>0</v>
      </c>
      <c r="AD43" s="36">
        <v>0</v>
      </c>
      <c r="AE43" s="36">
        <v>0</v>
      </c>
      <c r="AF43" s="36">
        <v>0</v>
      </c>
      <c r="AG43" s="36">
        <v>190756.30760898357</v>
      </c>
      <c r="AH43" s="36">
        <v>0</v>
      </c>
      <c r="AI43" s="36">
        <v>0</v>
      </c>
      <c r="AJ43" s="36">
        <v>190756.30760898357</v>
      </c>
    </row>
    <row r="44" spans="1:36" s="2" customFormat="1" ht="15.75" customHeight="1" x14ac:dyDescent="0.3">
      <c r="A44" s="48" t="s">
        <v>336</v>
      </c>
      <c r="B44" s="49">
        <v>42</v>
      </c>
      <c r="C44" s="49" t="s">
        <v>16</v>
      </c>
      <c r="D44" s="49">
        <v>161</v>
      </c>
      <c r="E44" s="49" t="s">
        <v>118</v>
      </c>
      <c r="F44" s="49">
        <v>2</v>
      </c>
      <c r="G44" s="49" t="s">
        <v>483</v>
      </c>
      <c r="H44" s="49">
        <v>504000</v>
      </c>
      <c r="I44" s="49" t="s">
        <v>496</v>
      </c>
      <c r="J44" s="49" t="s">
        <v>230</v>
      </c>
      <c r="K44" s="50">
        <v>792.88</v>
      </c>
      <c r="L44" s="54">
        <v>12</v>
      </c>
      <c r="M44" s="51">
        <v>792.88000000000011</v>
      </c>
      <c r="N44" s="52" t="s">
        <v>414</v>
      </c>
      <c r="O44" s="48" t="s">
        <v>84</v>
      </c>
      <c r="P44" s="51">
        <v>3641.5349261813844</v>
      </c>
      <c r="Q44" s="51">
        <v>355.84380520233839</v>
      </c>
      <c r="R44" s="51">
        <v>1840.0777000805292</v>
      </c>
      <c r="S44" s="51">
        <v>1855.8224649112501</v>
      </c>
      <c r="T44" s="51">
        <v>140.24585449856443</v>
      </c>
      <c r="U44" s="51">
        <v>0</v>
      </c>
      <c r="V44" s="51">
        <v>2023.5646041371538</v>
      </c>
      <c r="W44" s="51">
        <v>0</v>
      </c>
      <c r="X44" s="51">
        <v>3273.8995325422075</v>
      </c>
      <c r="Y44" s="51">
        <v>152.0719052810953</v>
      </c>
      <c r="Z44" s="51">
        <v>3957.0425545228245</v>
      </c>
      <c r="AA44" s="51">
        <v>828.86954425935346</v>
      </c>
      <c r="AB44" s="51">
        <v>18068.972891616701</v>
      </c>
      <c r="AC44" s="51">
        <v>7816.0175882367375</v>
      </c>
      <c r="AD44" s="36">
        <v>0</v>
      </c>
      <c r="AE44" s="36">
        <v>0</v>
      </c>
      <c r="AF44" s="36">
        <v>7816.0175882367375</v>
      </c>
      <c r="AG44" s="36">
        <v>25884.990479853437</v>
      </c>
      <c r="AH44" s="36">
        <v>0</v>
      </c>
      <c r="AI44" s="36">
        <v>0</v>
      </c>
      <c r="AJ44" s="36">
        <v>25884.990479853437</v>
      </c>
    </row>
    <row r="45" spans="1:36" s="2" customFormat="1" ht="15.75" customHeight="1" x14ac:dyDescent="0.3">
      <c r="A45" s="48" t="s">
        <v>336</v>
      </c>
      <c r="B45" s="49">
        <v>43</v>
      </c>
      <c r="C45" s="49" t="s">
        <v>114</v>
      </c>
      <c r="D45" s="49">
        <v>161</v>
      </c>
      <c r="E45" s="49" t="s">
        <v>118</v>
      </c>
      <c r="F45" s="49">
        <v>2</v>
      </c>
      <c r="G45" s="49" t="s">
        <v>483</v>
      </c>
      <c r="H45" s="49">
        <v>902575</v>
      </c>
      <c r="I45" s="49" t="s">
        <v>484</v>
      </c>
      <c r="J45" s="49" t="s">
        <v>228</v>
      </c>
      <c r="K45" s="50">
        <v>4157.63</v>
      </c>
      <c r="L45" s="54">
        <v>12</v>
      </c>
      <c r="M45" s="51">
        <v>4157.63</v>
      </c>
      <c r="N45" s="52" t="s">
        <v>414</v>
      </c>
      <c r="O45" s="48" t="s">
        <v>84</v>
      </c>
      <c r="P45" s="51">
        <v>0</v>
      </c>
      <c r="Q45" s="51">
        <v>0</v>
      </c>
      <c r="R45" s="51">
        <v>0</v>
      </c>
      <c r="S45" s="51">
        <v>0</v>
      </c>
      <c r="T45" s="51">
        <v>0</v>
      </c>
      <c r="U45" s="51">
        <v>0</v>
      </c>
      <c r="V45" s="51">
        <v>0</v>
      </c>
      <c r="W45" s="51">
        <v>0</v>
      </c>
      <c r="X45" s="51">
        <v>0</v>
      </c>
      <c r="Y45" s="51">
        <v>0</v>
      </c>
      <c r="Z45" s="51">
        <v>0</v>
      </c>
      <c r="AA45" s="51">
        <v>0</v>
      </c>
      <c r="AB45" s="51">
        <v>0</v>
      </c>
      <c r="AC45" s="51">
        <v>0</v>
      </c>
      <c r="AD45" s="36">
        <v>0</v>
      </c>
      <c r="AE45" s="36">
        <v>0</v>
      </c>
      <c r="AF45" s="36">
        <v>0</v>
      </c>
      <c r="AG45" s="36">
        <v>0</v>
      </c>
      <c r="AH45" s="36">
        <v>0</v>
      </c>
      <c r="AI45" s="36">
        <v>0</v>
      </c>
      <c r="AJ45" s="36">
        <v>0</v>
      </c>
    </row>
    <row r="46" spans="1:36" s="2" customFormat="1" ht="15.75" customHeight="1" x14ac:dyDescent="0.3">
      <c r="A46" s="48" t="s">
        <v>336</v>
      </c>
      <c r="B46" s="49">
        <v>44</v>
      </c>
      <c r="C46" s="49" t="s">
        <v>16</v>
      </c>
      <c r="D46" s="49">
        <v>161</v>
      </c>
      <c r="E46" s="49" t="s">
        <v>118</v>
      </c>
      <c r="F46" s="49">
        <v>2</v>
      </c>
      <c r="G46" s="49" t="s">
        <v>516</v>
      </c>
      <c r="H46" s="49">
        <v>504000</v>
      </c>
      <c r="I46" s="49" t="s">
        <v>496</v>
      </c>
      <c r="J46" s="49" t="s">
        <v>230</v>
      </c>
      <c r="K46" s="50">
        <v>3294.95</v>
      </c>
      <c r="L46" s="54">
        <v>12</v>
      </c>
      <c r="M46" s="51">
        <v>3294.95</v>
      </c>
      <c r="N46" s="52" t="s">
        <v>414</v>
      </c>
      <c r="O46" s="48" t="s">
        <v>84</v>
      </c>
      <c r="P46" s="51">
        <v>15133.028333444341</v>
      </c>
      <c r="Q46" s="51">
        <v>1478.7704897985125</v>
      </c>
      <c r="R46" s="51">
        <v>7646.761197003756</v>
      </c>
      <c r="S46" s="51">
        <v>7712.1912909385055</v>
      </c>
      <c r="T46" s="51">
        <v>582.81590944410857</v>
      </c>
      <c r="U46" s="51">
        <v>0</v>
      </c>
      <c r="V46" s="51">
        <v>8409.272768138575</v>
      </c>
      <c r="W46" s="51">
        <v>0</v>
      </c>
      <c r="X46" s="51">
        <v>13605.255858074292</v>
      </c>
      <c r="Y46" s="51">
        <v>631.96110925479877</v>
      </c>
      <c r="Z46" s="51">
        <v>16444.174862557989</v>
      </c>
      <c r="AA46" s="51">
        <v>3444.5107769868782</v>
      </c>
      <c r="AB46" s="51">
        <v>75088.742595641757</v>
      </c>
      <c r="AC46" s="51">
        <v>32480.813177732609</v>
      </c>
      <c r="AD46" s="36">
        <v>0</v>
      </c>
      <c r="AE46" s="36">
        <v>0</v>
      </c>
      <c r="AF46" s="36">
        <v>32480.813177732609</v>
      </c>
      <c r="AG46" s="36">
        <v>107569.55577337436</v>
      </c>
      <c r="AH46" s="36">
        <v>0</v>
      </c>
      <c r="AI46" s="36">
        <v>0</v>
      </c>
      <c r="AJ46" s="36">
        <v>107569.55577337436</v>
      </c>
    </row>
    <row r="47" spans="1:36" s="2" customFormat="1" ht="15.75" customHeight="1" x14ac:dyDescent="0.3">
      <c r="A47" s="48" t="s">
        <v>336</v>
      </c>
      <c r="B47" s="49">
        <v>45</v>
      </c>
      <c r="C47" s="49" t="s">
        <v>114</v>
      </c>
      <c r="D47" s="49">
        <v>161</v>
      </c>
      <c r="E47" s="49" t="s">
        <v>118</v>
      </c>
      <c r="F47" s="49">
        <v>2</v>
      </c>
      <c r="G47" s="49" t="s">
        <v>516</v>
      </c>
      <c r="H47" s="49">
        <v>902575</v>
      </c>
      <c r="I47" s="49" t="s">
        <v>484</v>
      </c>
      <c r="J47" s="49" t="s">
        <v>228</v>
      </c>
      <c r="K47" s="50">
        <v>1877.21</v>
      </c>
      <c r="L47" s="54">
        <v>12</v>
      </c>
      <c r="M47" s="51">
        <v>1877.21</v>
      </c>
      <c r="N47" s="52" t="s">
        <v>414</v>
      </c>
      <c r="O47" s="48" t="s">
        <v>84</v>
      </c>
      <c r="P47" s="51">
        <v>0</v>
      </c>
      <c r="Q47" s="51">
        <v>0</v>
      </c>
      <c r="R47" s="51">
        <v>0</v>
      </c>
      <c r="S47" s="51">
        <v>0</v>
      </c>
      <c r="T47" s="51">
        <v>0</v>
      </c>
      <c r="U47" s="51">
        <v>0</v>
      </c>
      <c r="V47" s="51">
        <v>0</v>
      </c>
      <c r="W47" s="51">
        <v>0</v>
      </c>
      <c r="X47" s="51">
        <v>0</v>
      </c>
      <c r="Y47" s="51">
        <v>0</v>
      </c>
      <c r="Z47" s="51">
        <v>0</v>
      </c>
      <c r="AA47" s="51">
        <v>0</v>
      </c>
      <c r="AB47" s="51">
        <v>0</v>
      </c>
      <c r="AC47" s="51">
        <v>0</v>
      </c>
      <c r="AD47" s="36">
        <v>0</v>
      </c>
      <c r="AE47" s="36">
        <v>0</v>
      </c>
      <c r="AF47" s="36">
        <v>0</v>
      </c>
      <c r="AG47" s="36">
        <v>0</v>
      </c>
      <c r="AH47" s="36">
        <v>0</v>
      </c>
      <c r="AI47" s="36">
        <v>0</v>
      </c>
      <c r="AJ47" s="36">
        <v>0</v>
      </c>
    </row>
    <row r="48" spans="1:36" s="2" customFormat="1" ht="15.75" customHeight="1" x14ac:dyDescent="0.3">
      <c r="A48" s="48" t="s">
        <v>336</v>
      </c>
      <c r="B48" s="49">
        <v>46</v>
      </c>
      <c r="C48" s="49" t="s">
        <v>16</v>
      </c>
      <c r="D48" s="49">
        <v>161</v>
      </c>
      <c r="E48" s="49" t="s">
        <v>118</v>
      </c>
      <c r="F48" s="49">
        <v>2</v>
      </c>
      <c r="G48" s="49" t="s">
        <v>491</v>
      </c>
      <c r="H48" s="49">
        <v>504000</v>
      </c>
      <c r="I48" s="49" t="s">
        <v>496</v>
      </c>
      <c r="J48" s="49" t="s">
        <v>230</v>
      </c>
      <c r="K48" s="50">
        <v>9989.69</v>
      </c>
      <c r="L48" s="54">
        <v>12</v>
      </c>
      <c r="M48" s="51">
        <v>9989.69</v>
      </c>
      <c r="N48" s="52" t="s">
        <v>414</v>
      </c>
      <c r="O48" s="48" t="s">
        <v>84</v>
      </c>
      <c r="P48" s="51">
        <v>45880.593578757078</v>
      </c>
      <c r="Q48" s="51">
        <v>4483.3635637066736</v>
      </c>
      <c r="R48" s="51">
        <v>23183.591211428542</v>
      </c>
      <c r="S48" s="51">
        <v>23381.963373397321</v>
      </c>
      <c r="T48" s="51">
        <v>1766.9919915066141</v>
      </c>
      <c r="U48" s="51">
        <v>0</v>
      </c>
      <c r="V48" s="51">
        <v>25495.387814427002</v>
      </c>
      <c r="W48" s="51">
        <v>0</v>
      </c>
      <c r="X48" s="51">
        <v>41248.664894109526</v>
      </c>
      <c r="Y48" s="51">
        <v>1915.9913120112813</v>
      </c>
      <c r="Z48" s="51">
        <v>49855.751736064864</v>
      </c>
      <c r="AA48" s="51">
        <v>10443.131113904019</v>
      </c>
      <c r="AB48" s="51">
        <v>227655.43058931292</v>
      </c>
      <c r="AC48" s="51">
        <v>98475.926673686627</v>
      </c>
      <c r="AD48" s="36">
        <v>0</v>
      </c>
      <c r="AE48" s="36">
        <v>0</v>
      </c>
      <c r="AF48" s="36">
        <v>98475.926673686627</v>
      </c>
      <c r="AG48" s="36">
        <v>326131.35726299952</v>
      </c>
      <c r="AH48" s="36">
        <v>0</v>
      </c>
      <c r="AI48" s="36">
        <v>0</v>
      </c>
      <c r="AJ48" s="36">
        <v>326131.35726299952</v>
      </c>
    </row>
    <row r="49" spans="1:36" s="2" customFormat="1" ht="15.75" customHeight="1" x14ac:dyDescent="0.3">
      <c r="A49" s="48" t="s">
        <v>336</v>
      </c>
      <c r="B49" s="49">
        <v>47</v>
      </c>
      <c r="C49" s="49" t="s">
        <v>16</v>
      </c>
      <c r="D49" s="49">
        <v>161</v>
      </c>
      <c r="E49" s="49" t="s">
        <v>118</v>
      </c>
      <c r="F49" s="49">
        <v>2</v>
      </c>
      <c r="G49" s="49" t="s">
        <v>493</v>
      </c>
      <c r="H49" s="49">
        <v>504000</v>
      </c>
      <c r="I49" s="49" t="s">
        <v>496</v>
      </c>
      <c r="J49" s="49" t="s">
        <v>230</v>
      </c>
      <c r="K49" s="50">
        <v>10022.549999999999</v>
      </c>
      <c r="L49" s="54">
        <v>12</v>
      </c>
      <c r="M49" s="51">
        <v>10022.549999999999</v>
      </c>
      <c r="N49" s="52" t="s">
        <v>414</v>
      </c>
      <c r="O49" s="48" t="s">
        <v>84</v>
      </c>
      <c r="P49" s="51">
        <v>46031.512806981162</v>
      </c>
      <c r="Q49" s="51">
        <v>4498.1111010880531</v>
      </c>
      <c r="R49" s="51">
        <v>23259.851116111018</v>
      </c>
      <c r="S49" s="51">
        <v>23458.875801755934</v>
      </c>
      <c r="T49" s="51">
        <v>1772.8043197010727</v>
      </c>
      <c r="U49" s="51">
        <v>0</v>
      </c>
      <c r="V49" s="51">
        <v>25579.252122887228</v>
      </c>
      <c r="W49" s="51">
        <v>0</v>
      </c>
      <c r="X49" s="51">
        <v>41384.347896126645</v>
      </c>
      <c r="Y49" s="51">
        <v>1922.2937572836261</v>
      </c>
      <c r="Z49" s="51">
        <v>50019.746815196151</v>
      </c>
      <c r="AA49" s="51">
        <v>10477.482659187493</v>
      </c>
      <c r="AB49" s="51">
        <v>228404.27839631838</v>
      </c>
      <c r="AC49" s="51">
        <v>98799.852536300707</v>
      </c>
      <c r="AD49" s="36">
        <v>0</v>
      </c>
      <c r="AE49" s="36">
        <v>0</v>
      </c>
      <c r="AF49" s="36">
        <v>98799.852536300707</v>
      </c>
      <c r="AG49" s="36">
        <v>327204.1309326191</v>
      </c>
      <c r="AH49" s="36">
        <v>0</v>
      </c>
      <c r="AI49" s="36">
        <v>0</v>
      </c>
      <c r="AJ49" s="36">
        <v>327204.1309326191</v>
      </c>
    </row>
    <row r="50" spans="1:36" s="2" customFormat="1" ht="15.75" customHeight="1" x14ac:dyDescent="0.3">
      <c r="A50" s="48" t="s">
        <v>336</v>
      </c>
      <c r="B50" s="49">
        <v>48</v>
      </c>
      <c r="C50" s="49" t="s">
        <v>16</v>
      </c>
      <c r="D50" s="49">
        <v>161</v>
      </c>
      <c r="E50" s="49" t="s">
        <v>118</v>
      </c>
      <c r="F50" s="49">
        <v>2</v>
      </c>
      <c r="G50" s="49" t="s">
        <v>497</v>
      </c>
      <c r="H50" s="49">
        <v>504000</v>
      </c>
      <c r="I50" s="49" t="s">
        <v>496</v>
      </c>
      <c r="J50" s="49" t="s">
        <v>230</v>
      </c>
      <c r="K50" s="50">
        <v>8950.8799999999992</v>
      </c>
      <c r="L50" s="54">
        <v>12</v>
      </c>
      <c r="M50" s="51">
        <v>8950.8799999999992</v>
      </c>
      <c r="N50" s="52" t="s">
        <v>414</v>
      </c>
      <c r="O50" s="48" t="s">
        <v>84</v>
      </c>
      <c r="P50" s="51">
        <v>41109.552694050071</v>
      </c>
      <c r="Q50" s="51">
        <v>4017.1466036594516</v>
      </c>
      <c r="R50" s="51">
        <v>20772.771017173851</v>
      </c>
      <c r="S50" s="51">
        <v>20950.514812739391</v>
      </c>
      <c r="T50" s="51">
        <v>1583.2456539629077</v>
      </c>
      <c r="U50" s="51">
        <v>0</v>
      </c>
      <c r="V50" s="51">
        <v>22844.168025273892</v>
      </c>
      <c r="W50" s="51">
        <v>0</v>
      </c>
      <c r="X50" s="51">
        <v>36959.289990719131</v>
      </c>
      <c r="Y50" s="51">
        <v>1716.750801561964</v>
      </c>
      <c r="Z50" s="51">
        <v>44671.341262772738</v>
      </c>
      <c r="AA50" s="51">
        <v>9357.1685832914936</v>
      </c>
      <c r="AB50" s="51">
        <v>203981.94944520487</v>
      </c>
      <c r="AC50" s="51">
        <v>88235.591148971376</v>
      </c>
      <c r="AD50" s="36">
        <v>0</v>
      </c>
      <c r="AE50" s="36">
        <v>0</v>
      </c>
      <c r="AF50" s="36">
        <v>88235.591148971376</v>
      </c>
      <c r="AG50" s="36">
        <v>292217.54059417627</v>
      </c>
      <c r="AH50" s="36">
        <v>0</v>
      </c>
      <c r="AI50" s="36">
        <v>0</v>
      </c>
      <c r="AJ50" s="36">
        <v>292217.54059417627</v>
      </c>
    </row>
    <row r="51" spans="1:36" s="2" customFormat="1" ht="15.75" customHeight="1" x14ac:dyDescent="0.3">
      <c r="A51" s="48" t="s">
        <v>336</v>
      </c>
      <c r="B51" s="49">
        <v>49</v>
      </c>
      <c r="C51" s="49" t="s">
        <v>16</v>
      </c>
      <c r="D51" s="49">
        <v>161</v>
      </c>
      <c r="E51" s="49" t="s">
        <v>118</v>
      </c>
      <c r="F51" s="49">
        <v>2</v>
      </c>
      <c r="G51" s="49" t="s">
        <v>498</v>
      </c>
      <c r="H51" s="49">
        <v>504000</v>
      </c>
      <c r="I51" s="49" t="s">
        <v>496</v>
      </c>
      <c r="J51" s="49" t="s">
        <v>230</v>
      </c>
      <c r="K51" s="50">
        <v>8219.48</v>
      </c>
      <c r="L51" s="54">
        <v>12</v>
      </c>
      <c r="M51" s="51">
        <v>8219.48</v>
      </c>
      <c r="N51" s="52" t="s">
        <v>414</v>
      </c>
      <c r="O51" s="48" t="s">
        <v>84</v>
      </c>
      <c r="P51" s="51">
        <v>37750.382775513775</v>
      </c>
      <c r="Q51" s="51">
        <v>3688.8949651706639</v>
      </c>
      <c r="R51" s="51">
        <v>19075.373138757324</v>
      </c>
      <c r="S51" s="51">
        <v>19238.593020241049</v>
      </c>
      <c r="T51" s="51">
        <v>1453.8744780217187</v>
      </c>
      <c r="U51" s="51">
        <v>0</v>
      </c>
      <c r="V51" s="51">
        <v>20977.510836965557</v>
      </c>
      <c r="W51" s="51">
        <v>0</v>
      </c>
      <c r="X51" s="51">
        <v>33939.248978079937</v>
      </c>
      <c r="Y51" s="51">
        <v>1576.4705680807399</v>
      </c>
      <c r="Z51" s="51">
        <v>41021.128211140727</v>
      </c>
      <c r="AA51" s="51">
        <v>8592.5696721431614</v>
      </c>
      <c r="AB51" s="51">
        <v>187314.04664411469</v>
      </c>
      <c r="AC51" s="51">
        <v>81025.628400464251</v>
      </c>
      <c r="AD51" s="36">
        <v>0</v>
      </c>
      <c r="AE51" s="36">
        <v>0</v>
      </c>
      <c r="AF51" s="36">
        <v>81025.628400464251</v>
      </c>
      <c r="AG51" s="36">
        <v>268339.67504457897</v>
      </c>
      <c r="AH51" s="36">
        <v>0</v>
      </c>
      <c r="AI51" s="36">
        <v>0</v>
      </c>
      <c r="AJ51" s="36">
        <v>268339.67504457897</v>
      </c>
    </row>
    <row r="52" spans="1:36" s="2" customFormat="1" ht="15.75" customHeight="1" x14ac:dyDescent="0.3">
      <c r="A52" s="48" t="s">
        <v>336</v>
      </c>
      <c r="B52" s="49">
        <v>50</v>
      </c>
      <c r="C52" s="49" t="s">
        <v>16</v>
      </c>
      <c r="D52" s="49">
        <v>161</v>
      </c>
      <c r="E52" s="49" t="s">
        <v>118</v>
      </c>
      <c r="F52" s="49">
        <v>2</v>
      </c>
      <c r="G52" s="49" t="s">
        <v>500</v>
      </c>
      <c r="H52" s="49">
        <v>504000</v>
      </c>
      <c r="I52" s="49" t="s">
        <v>496</v>
      </c>
      <c r="J52" s="49" t="s">
        <v>230</v>
      </c>
      <c r="K52" s="50">
        <v>8715.39</v>
      </c>
      <c r="L52" s="54">
        <v>12</v>
      </c>
      <c r="M52" s="51">
        <v>8715.39</v>
      </c>
      <c r="N52" s="52" t="s">
        <v>414</v>
      </c>
      <c r="O52" s="48" t="s">
        <v>84</v>
      </c>
      <c r="P52" s="51">
        <v>40027.995510407593</v>
      </c>
      <c r="Q52" s="51">
        <v>3911.4589110866809</v>
      </c>
      <c r="R52" s="51">
        <v>20226.257171961512</v>
      </c>
      <c r="S52" s="51">
        <v>20399.324680232643</v>
      </c>
      <c r="T52" s="51">
        <v>1541.5918144463769</v>
      </c>
      <c r="U52" s="51">
        <v>0</v>
      </c>
      <c r="V52" s="51">
        <v>22243.157495776039</v>
      </c>
      <c r="W52" s="51">
        <v>0</v>
      </c>
      <c r="X52" s="51">
        <v>35986.922670420521</v>
      </c>
      <c r="Y52" s="51">
        <v>1671.5845557559844</v>
      </c>
      <c r="Z52" s="51">
        <v>43496.076467135848</v>
      </c>
      <c r="AA52" s="51">
        <v>9110.9894780326467</v>
      </c>
      <c r="AB52" s="51">
        <v>198615.35875525585</v>
      </c>
      <c r="AC52" s="51">
        <v>85914.188185277177</v>
      </c>
      <c r="AD52" s="36">
        <v>0</v>
      </c>
      <c r="AE52" s="36">
        <v>0</v>
      </c>
      <c r="AF52" s="36">
        <v>85914.188185277177</v>
      </c>
      <c r="AG52" s="36">
        <v>284529.54694053304</v>
      </c>
      <c r="AH52" s="36">
        <v>0</v>
      </c>
      <c r="AI52" s="36">
        <v>0</v>
      </c>
      <c r="AJ52" s="36">
        <v>284529.54694053304</v>
      </c>
    </row>
    <row r="53" spans="1:36" s="2" customFormat="1" ht="15.75" customHeight="1" x14ac:dyDescent="0.3">
      <c r="A53" s="48" t="s">
        <v>336</v>
      </c>
      <c r="B53" s="49">
        <v>51</v>
      </c>
      <c r="C53" s="49" t="s">
        <v>16</v>
      </c>
      <c r="D53" s="49">
        <v>161</v>
      </c>
      <c r="E53" s="49" t="s">
        <v>118</v>
      </c>
      <c r="F53" s="49">
        <v>2</v>
      </c>
      <c r="G53" s="49" t="s">
        <v>502</v>
      </c>
      <c r="H53" s="49">
        <v>504000</v>
      </c>
      <c r="I53" s="49" t="s">
        <v>496</v>
      </c>
      <c r="J53" s="49" t="s">
        <v>230</v>
      </c>
      <c r="K53" s="50">
        <v>6313.28</v>
      </c>
      <c r="L53" s="54">
        <v>12</v>
      </c>
      <c r="M53" s="51">
        <v>6313.2800000000007</v>
      </c>
      <c r="N53" s="52" t="s">
        <v>414</v>
      </c>
      <c r="O53" s="48" t="s">
        <v>84</v>
      </c>
      <c r="P53" s="51">
        <v>28995.597844266988</v>
      </c>
      <c r="Q53" s="51">
        <v>2833.3941813487777</v>
      </c>
      <c r="R53" s="51">
        <v>14651.556026592174</v>
      </c>
      <c r="S53" s="51">
        <v>14776.923180399177</v>
      </c>
      <c r="T53" s="51">
        <v>1116.7028406425902</v>
      </c>
      <c r="U53" s="51">
        <v>0</v>
      </c>
      <c r="V53" s="51">
        <v>16112.564251850228</v>
      </c>
      <c r="W53" s="51">
        <v>0</v>
      </c>
      <c r="X53" s="51">
        <v>26068.313541529697</v>
      </c>
      <c r="Y53" s="51">
        <v>1210.8673672851291</v>
      </c>
      <c r="Z53" s="51">
        <v>31507.816590931612</v>
      </c>
      <c r="AA53" s="51">
        <v>6599.8455206105473</v>
      </c>
      <c r="AB53" s="51">
        <v>143873.58134545691</v>
      </c>
      <c r="AC53" s="51">
        <v>62234.773886922645</v>
      </c>
      <c r="AD53" s="36">
        <v>0</v>
      </c>
      <c r="AE53" s="36">
        <v>0</v>
      </c>
      <c r="AF53" s="36">
        <v>62234.773886922645</v>
      </c>
      <c r="AG53" s="36">
        <v>206108.35523237957</v>
      </c>
      <c r="AH53" s="36">
        <v>0</v>
      </c>
      <c r="AI53" s="36">
        <v>0</v>
      </c>
      <c r="AJ53" s="36">
        <v>206108.35523237957</v>
      </c>
    </row>
    <row r="54" spans="1:36" s="2" customFormat="1" ht="15.75" customHeight="1" x14ac:dyDescent="0.3">
      <c r="A54" s="48" t="s">
        <v>336</v>
      </c>
      <c r="B54" s="49">
        <v>52</v>
      </c>
      <c r="C54" s="49" t="s">
        <v>17</v>
      </c>
      <c r="D54" s="49">
        <v>161</v>
      </c>
      <c r="E54" s="49" t="s">
        <v>118</v>
      </c>
      <c r="F54" s="49">
        <v>2</v>
      </c>
      <c r="G54" s="49" t="s">
        <v>502</v>
      </c>
      <c r="H54" s="49">
        <v>705500</v>
      </c>
      <c r="I54" s="49" t="s">
        <v>517</v>
      </c>
      <c r="J54" s="49" t="s">
        <v>231</v>
      </c>
      <c r="K54" s="50">
        <v>2289.8000000000002</v>
      </c>
      <c r="L54" s="54">
        <v>12</v>
      </c>
      <c r="M54" s="51">
        <v>2289.8000000000002</v>
      </c>
      <c r="N54" s="52" t="s">
        <v>414</v>
      </c>
      <c r="O54" s="48" t="s">
        <v>84</v>
      </c>
      <c r="P54" s="51">
        <v>10516.580912584668</v>
      </c>
      <c r="Q54" s="51">
        <v>1027.6601063872392</v>
      </c>
      <c r="R54" s="51">
        <v>5314.0575088845662</v>
      </c>
      <c r="S54" s="51">
        <v>5359.5276462437942</v>
      </c>
      <c r="T54" s="51">
        <v>405.02340534609624</v>
      </c>
      <c r="U54" s="51">
        <v>0</v>
      </c>
      <c r="V54" s="51">
        <v>5843.9590235007236</v>
      </c>
      <c r="W54" s="51">
        <v>0</v>
      </c>
      <c r="X54" s="51">
        <v>9454.8672555937155</v>
      </c>
      <c r="Y54" s="51">
        <v>439.17648157684886</v>
      </c>
      <c r="Z54" s="51">
        <v>11427.752044882405</v>
      </c>
      <c r="AA54" s="51">
        <v>2393.7361043853639</v>
      </c>
      <c r="AB54" s="51">
        <v>52182.340489385424</v>
      </c>
      <c r="AC54" s="51">
        <v>22572.289720442539</v>
      </c>
      <c r="AD54" s="36">
        <v>0</v>
      </c>
      <c r="AE54" s="36">
        <v>0</v>
      </c>
      <c r="AF54" s="36">
        <v>22572.289720442539</v>
      </c>
      <c r="AG54" s="36">
        <v>74754.63020982797</v>
      </c>
      <c r="AH54" s="36">
        <v>0</v>
      </c>
      <c r="AI54" s="36">
        <v>0</v>
      </c>
      <c r="AJ54" s="36">
        <v>74754.63020982797</v>
      </c>
    </row>
    <row r="55" spans="1:36" s="2" customFormat="1" ht="15.75" customHeight="1" x14ac:dyDescent="0.3">
      <c r="A55" s="48" t="s">
        <v>336</v>
      </c>
      <c r="B55" s="49">
        <v>53</v>
      </c>
      <c r="C55" s="49" t="s">
        <v>16</v>
      </c>
      <c r="D55" s="49">
        <v>161</v>
      </c>
      <c r="E55" s="49" t="s">
        <v>118</v>
      </c>
      <c r="F55" s="49">
        <v>2</v>
      </c>
      <c r="G55" s="49" t="s">
        <v>518</v>
      </c>
      <c r="H55" s="49">
        <v>504000</v>
      </c>
      <c r="I55" s="49" t="s">
        <v>496</v>
      </c>
      <c r="J55" s="49" t="s">
        <v>230</v>
      </c>
      <c r="K55" s="50">
        <v>8539.41</v>
      </c>
      <c r="L55" s="54">
        <v>12</v>
      </c>
      <c r="M55" s="51">
        <v>8539.41</v>
      </c>
      <c r="N55" s="52" t="s">
        <v>414</v>
      </c>
      <c r="O55" s="48" t="s">
        <v>84</v>
      </c>
      <c r="P55" s="51">
        <v>39219.755529187991</v>
      </c>
      <c r="Q55" s="51">
        <v>3832.4792510630868</v>
      </c>
      <c r="R55" s="51">
        <v>19817.851267335122</v>
      </c>
      <c r="S55" s="51">
        <v>19987.424219412496</v>
      </c>
      <c r="T55" s="51">
        <v>1510.4641968060566</v>
      </c>
      <c r="U55" s="51">
        <v>0</v>
      </c>
      <c r="V55" s="51">
        <v>21794.026607071501</v>
      </c>
      <c r="W55" s="51">
        <v>0</v>
      </c>
      <c r="X55" s="51">
        <v>35260.27949650168</v>
      </c>
      <c r="Y55" s="51">
        <v>1637.8321419085332</v>
      </c>
      <c r="Z55" s="51">
        <v>42617.809454794864</v>
      </c>
      <c r="AA55" s="51">
        <v>8927.0215857932653</v>
      </c>
      <c r="AB55" s="51">
        <v>194604.94374987457</v>
      </c>
      <c r="AC55" s="51">
        <v>84179.420281965329</v>
      </c>
      <c r="AD55" s="36">
        <v>0</v>
      </c>
      <c r="AE55" s="36">
        <v>0</v>
      </c>
      <c r="AF55" s="36">
        <v>84179.420281965329</v>
      </c>
      <c r="AG55" s="36">
        <v>278784.36403183988</v>
      </c>
      <c r="AH55" s="36">
        <v>0</v>
      </c>
      <c r="AI55" s="36">
        <v>0</v>
      </c>
      <c r="AJ55" s="36">
        <v>278784.36403183988</v>
      </c>
    </row>
    <row r="56" spans="1:36" s="2" customFormat="1" ht="15.75" customHeight="1" x14ac:dyDescent="0.3">
      <c r="A56" s="48" t="s">
        <v>336</v>
      </c>
      <c r="B56" s="49">
        <v>54</v>
      </c>
      <c r="C56" s="49" t="s">
        <v>114</v>
      </c>
      <c r="D56" s="49">
        <v>161</v>
      </c>
      <c r="E56" s="49" t="s">
        <v>118</v>
      </c>
      <c r="F56" s="49">
        <v>2</v>
      </c>
      <c r="G56" s="49" t="s">
        <v>518</v>
      </c>
      <c r="H56" s="49">
        <v>902575</v>
      </c>
      <c r="I56" s="49" t="s">
        <v>484</v>
      </c>
      <c r="J56" s="49" t="s">
        <v>228</v>
      </c>
      <c r="K56" s="50">
        <v>3249.61</v>
      </c>
      <c r="L56" s="54">
        <v>12</v>
      </c>
      <c r="M56" s="51">
        <v>3249.61</v>
      </c>
      <c r="N56" s="52" t="s">
        <v>414</v>
      </c>
      <c r="O56" s="48" t="s">
        <v>84</v>
      </c>
      <c r="P56" s="51">
        <v>0</v>
      </c>
      <c r="Q56" s="51">
        <v>0</v>
      </c>
      <c r="R56" s="51">
        <v>0</v>
      </c>
      <c r="S56" s="51">
        <v>0</v>
      </c>
      <c r="T56" s="51">
        <v>0</v>
      </c>
      <c r="U56" s="51">
        <v>0</v>
      </c>
      <c r="V56" s="51">
        <v>0</v>
      </c>
      <c r="W56" s="51">
        <v>0</v>
      </c>
      <c r="X56" s="51">
        <v>0</v>
      </c>
      <c r="Y56" s="51">
        <v>0</v>
      </c>
      <c r="Z56" s="51">
        <v>0</v>
      </c>
      <c r="AA56" s="51">
        <v>0</v>
      </c>
      <c r="AB56" s="51">
        <v>0</v>
      </c>
      <c r="AC56" s="51">
        <v>0</v>
      </c>
      <c r="AD56" s="36">
        <v>0</v>
      </c>
      <c r="AE56" s="36">
        <v>0</v>
      </c>
      <c r="AF56" s="36">
        <v>0</v>
      </c>
      <c r="AG56" s="36">
        <v>0</v>
      </c>
      <c r="AH56" s="36">
        <v>0</v>
      </c>
      <c r="AI56" s="36">
        <v>0</v>
      </c>
      <c r="AJ56" s="36">
        <v>0</v>
      </c>
    </row>
    <row r="57" spans="1:36" s="2" customFormat="1" ht="15.75" customHeight="1" x14ac:dyDescent="0.3">
      <c r="A57" s="48" t="s">
        <v>336</v>
      </c>
      <c r="B57" s="49">
        <v>55</v>
      </c>
      <c r="C57" s="49" t="s">
        <v>19</v>
      </c>
      <c r="D57" s="49">
        <v>165</v>
      </c>
      <c r="E57" s="49" t="s">
        <v>119</v>
      </c>
      <c r="F57" s="49">
        <v>1</v>
      </c>
      <c r="G57" s="49" t="s">
        <v>483</v>
      </c>
      <c r="H57" s="49">
        <v>409050</v>
      </c>
      <c r="I57" s="49" t="s">
        <v>492</v>
      </c>
      <c r="J57" s="49" t="s">
        <v>227</v>
      </c>
      <c r="K57" s="50">
        <v>2391.91</v>
      </c>
      <c r="L57" s="54">
        <v>12</v>
      </c>
      <c r="M57" s="51">
        <v>2391.91</v>
      </c>
      <c r="N57" s="52" t="s">
        <v>414</v>
      </c>
      <c r="O57" s="48" t="s">
        <v>86</v>
      </c>
      <c r="P57" s="51">
        <v>8154.0397145804518</v>
      </c>
      <c r="Q57" s="51">
        <v>796.79711402629857</v>
      </c>
      <c r="R57" s="51">
        <v>4120.2588876730006</v>
      </c>
      <c r="S57" s="51">
        <v>4155.514196307664</v>
      </c>
      <c r="T57" s="51">
        <v>314.03523255116653</v>
      </c>
      <c r="U57" s="51">
        <v>51079.439767832264</v>
      </c>
      <c r="V57" s="51">
        <v>4514.9999166632142</v>
      </c>
      <c r="W57" s="51">
        <v>0</v>
      </c>
      <c r="X57" s="51">
        <v>12878.304277755849</v>
      </c>
      <c r="Y57" s="51">
        <v>762.59908044125564</v>
      </c>
      <c r="Z57" s="51">
        <v>21544.706433980336</v>
      </c>
      <c r="AA57" s="51">
        <v>2500.4809701460367</v>
      </c>
      <c r="AB57" s="51">
        <v>110821.17559195754</v>
      </c>
      <c r="AC57" s="51">
        <v>0</v>
      </c>
      <c r="AD57" s="36">
        <v>20916.57739702208</v>
      </c>
      <c r="AE57" s="36">
        <v>0</v>
      </c>
      <c r="AF57" s="36">
        <v>20916.57739702208</v>
      </c>
      <c r="AG57" s="36">
        <v>131737.75298897963</v>
      </c>
      <c r="AH57" s="36">
        <v>0</v>
      </c>
      <c r="AI57" s="36">
        <v>0</v>
      </c>
      <c r="AJ57" s="36">
        <v>131737.75298897963</v>
      </c>
    </row>
    <row r="58" spans="1:36" s="2" customFormat="1" ht="15.75" customHeight="1" x14ac:dyDescent="0.3">
      <c r="A58" s="48" t="s">
        <v>336</v>
      </c>
      <c r="B58" s="49">
        <v>56</v>
      </c>
      <c r="C58" s="49" t="s">
        <v>110</v>
      </c>
      <c r="D58" s="49">
        <v>165</v>
      </c>
      <c r="E58" s="49" t="s">
        <v>119</v>
      </c>
      <c r="F58" s="49">
        <v>1</v>
      </c>
      <c r="G58" s="49" t="s">
        <v>483</v>
      </c>
      <c r="H58" s="49">
        <v>902575</v>
      </c>
      <c r="I58" s="49" t="s">
        <v>484</v>
      </c>
      <c r="J58" s="49" t="s">
        <v>228</v>
      </c>
      <c r="K58" s="50">
        <v>1353.14</v>
      </c>
      <c r="L58" s="54">
        <v>12</v>
      </c>
      <c r="M58" s="51">
        <v>1353.14</v>
      </c>
      <c r="N58" s="52" t="s">
        <v>414</v>
      </c>
      <c r="O58" s="48" t="s">
        <v>86</v>
      </c>
      <c r="P58" s="51">
        <v>0</v>
      </c>
      <c r="Q58" s="51">
        <v>0</v>
      </c>
      <c r="R58" s="51">
        <v>0</v>
      </c>
      <c r="S58" s="51">
        <v>0</v>
      </c>
      <c r="T58" s="51">
        <v>0</v>
      </c>
      <c r="U58" s="51">
        <v>0</v>
      </c>
      <c r="V58" s="51">
        <v>0</v>
      </c>
      <c r="W58" s="51">
        <v>0</v>
      </c>
      <c r="X58" s="51">
        <v>0</v>
      </c>
      <c r="Y58" s="51">
        <v>0</v>
      </c>
      <c r="Z58" s="51">
        <v>0</v>
      </c>
      <c r="AA58" s="51">
        <v>0</v>
      </c>
      <c r="AB58" s="51">
        <v>0</v>
      </c>
      <c r="AC58" s="51">
        <v>0</v>
      </c>
      <c r="AD58" s="36">
        <v>0</v>
      </c>
      <c r="AE58" s="36">
        <v>0</v>
      </c>
      <c r="AF58" s="36">
        <v>0</v>
      </c>
      <c r="AG58" s="36">
        <v>0</v>
      </c>
      <c r="AH58" s="36">
        <v>0</v>
      </c>
      <c r="AI58" s="36">
        <v>0</v>
      </c>
      <c r="AJ58" s="36">
        <v>0</v>
      </c>
    </row>
    <row r="59" spans="1:36" s="2" customFormat="1" ht="15.75" customHeight="1" x14ac:dyDescent="0.3">
      <c r="A59" s="48" t="s">
        <v>336</v>
      </c>
      <c r="B59" s="49">
        <v>57</v>
      </c>
      <c r="C59" s="49" t="s">
        <v>19</v>
      </c>
      <c r="D59" s="49">
        <v>165</v>
      </c>
      <c r="E59" s="49" t="s">
        <v>119</v>
      </c>
      <c r="F59" s="49">
        <v>1</v>
      </c>
      <c r="G59" s="49" t="s">
        <v>491</v>
      </c>
      <c r="H59" s="49">
        <v>409050</v>
      </c>
      <c r="I59" s="49" t="s">
        <v>492</v>
      </c>
      <c r="J59" s="49" t="s">
        <v>227</v>
      </c>
      <c r="K59" s="50">
        <v>17865.52</v>
      </c>
      <c r="L59" s="54">
        <v>12</v>
      </c>
      <c r="M59" s="51">
        <v>17865.52</v>
      </c>
      <c r="N59" s="52" t="s">
        <v>414</v>
      </c>
      <c r="O59" s="48" t="s">
        <v>86</v>
      </c>
      <c r="P59" s="51">
        <v>60903.696042757198</v>
      </c>
      <c r="Q59" s="51">
        <v>5951.3923084811386</v>
      </c>
      <c r="R59" s="51">
        <v>30774.806561659825</v>
      </c>
      <c r="S59" s="51">
        <v>31038.133535299614</v>
      </c>
      <c r="T59" s="51">
        <v>2345.5743434525198</v>
      </c>
      <c r="U59" s="51">
        <v>381519.68625951762</v>
      </c>
      <c r="V59" s="51">
        <v>33723.184112757168</v>
      </c>
      <c r="W59" s="51">
        <v>0</v>
      </c>
      <c r="X59" s="51">
        <v>96189.907914734547</v>
      </c>
      <c r="Y59" s="51">
        <v>5695.9622743350974</v>
      </c>
      <c r="Z59" s="51">
        <v>160920.51276611761</v>
      </c>
      <c r="AA59" s="51">
        <v>18676.45220002568</v>
      </c>
      <c r="AB59" s="51">
        <v>827739.30831913801</v>
      </c>
      <c r="AC59" s="51">
        <v>0</v>
      </c>
      <c r="AD59" s="36">
        <v>156228.92659759184</v>
      </c>
      <c r="AE59" s="36">
        <v>0</v>
      </c>
      <c r="AF59" s="36">
        <v>156228.92659759184</v>
      </c>
      <c r="AG59" s="36">
        <v>983968.23491672985</v>
      </c>
      <c r="AH59" s="36">
        <v>0</v>
      </c>
      <c r="AI59" s="36">
        <v>0</v>
      </c>
      <c r="AJ59" s="36">
        <v>983968.23491672985</v>
      </c>
    </row>
    <row r="60" spans="1:36" s="2" customFormat="1" ht="15.75" customHeight="1" x14ac:dyDescent="0.3">
      <c r="A60" s="48" t="s">
        <v>336</v>
      </c>
      <c r="B60" s="49">
        <v>58</v>
      </c>
      <c r="C60" s="49" t="s">
        <v>19</v>
      </c>
      <c r="D60" s="49">
        <v>165</v>
      </c>
      <c r="E60" s="49" t="s">
        <v>119</v>
      </c>
      <c r="F60" s="49">
        <v>1</v>
      </c>
      <c r="G60" s="49" t="s">
        <v>493</v>
      </c>
      <c r="H60" s="49">
        <v>409050</v>
      </c>
      <c r="I60" s="49" t="s">
        <v>492</v>
      </c>
      <c r="J60" s="49" t="s">
        <v>227</v>
      </c>
      <c r="K60" s="50">
        <v>18157.73</v>
      </c>
      <c r="L60" s="54">
        <v>12</v>
      </c>
      <c r="M60" s="51">
        <v>18157.73</v>
      </c>
      <c r="N60" s="52" t="s">
        <v>414</v>
      </c>
      <c r="O60" s="48" t="s">
        <v>86</v>
      </c>
      <c r="P60" s="51">
        <v>61899.84219583049</v>
      </c>
      <c r="Q60" s="51">
        <v>6048.7337990429169</v>
      </c>
      <c r="R60" s="51">
        <v>31278.161976189185</v>
      </c>
      <c r="S60" s="51">
        <v>31545.795948727817</v>
      </c>
      <c r="T60" s="51">
        <v>2383.9387615551141</v>
      </c>
      <c r="U60" s="51">
        <v>387759.85545257176</v>
      </c>
      <c r="V60" s="51">
        <v>34274.763447116798</v>
      </c>
      <c r="W60" s="51">
        <v>0</v>
      </c>
      <c r="X60" s="51">
        <v>97763.198420231405</v>
      </c>
      <c r="Y60" s="51">
        <v>5789.1259290276812</v>
      </c>
      <c r="Z60" s="51">
        <v>163552.54267822692</v>
      </c>
      <c r="AA60" s="51">
        <v>18981.925877666716</v>
      </c>
      <c r="AB60" s="51">
        <v>841277.88448618678</v>
      </c>
      <c r="AC60" s="51">
        <v>0</v>
      </c>
      <c r="AD60" s="36">
        <v>158784.22051800851</v>
      </c>
      <c r="AE60" s="36">
        <v>0</v>
      </c>
      <c r="AF60" s="36">
        <v>158784.22051800851</v>
      </c>
      <c r="AG60" s="36">
        <v>1000062.1050041954</v>
      </c>
      <c r="AH60" s="36">
        <v>0</v>
      </c>
      <c r="AI60" s="36">
        <v>0</v>
      </c>
      <c r="AJ60" s="36">
        <v>1000062.1050041954</v>
      </c>
    </row>
    <row r="61" spans="1:36" s="2" customFormat="1" ht="15.75" customHeight="1" x14ac:dyDescent="0.3">
      <c r="A61" s="48" t="s">
        <v>336</v>
      </c>
      <c r="B61" s="49">
        <v>59</v>
      </c>
      <c r="C61" s="49" t="s">
        <v>19</v>
      </c>
      <c r="D61" s="49">
        <v>165</v>
      </c>
      <c r="E61" s="49" t="s">
        <v>119</v>
      </c>
      <c r="F61" s="49">
        <v>1</v>
      </c>
      <c r="G61" s="49" t="s">
        <v>497</v>
      </c>
      <c r="H61" s="49">
        <v>409050</v>
      </c>
      <c r="I61" s="49" t="s">
        <v>492</v>
      </c>
      <c r="J61" s="49" t="s">
        <v>227</v>
      </c>
      <c r="K61" s="50">
        <v>18156.5</v>
      </c>
      <c r="L61" s="54">
        <v>12</v>
      </c>
      <c r="M61" s="51">
        <v>18156.5</v>
      </c>
      <c r="N61" s="52" t="s">
        <v>414</v>
      </c>
      <c r="O61" s="48" t="s">
        <v>86</v>
      </c>
      <c r="P61" s="51">
        <v>61895.649116304536</v>
      </c>
      <c r="Q61" s="51">
        <v>6048.3240593577902</v>
      </c>
      <c r="R61" s="51">
        <v>31276.043201472818</v>
      </c>
      <c r="S61" s="51">
        <v>31543.659044554392</v>
      </c>
      <c r="T61" s="51">
        <v>2383.7772741513081</v>
      </c>
      <c r="U61" s="51">
        <v>387733.58869884175</v>
      </c>
      <c r="V61" s="51">
        <v>34272.441683380915</v>
      </c>
      <c r="W61" s="51">
        <v>0</v>
      </c>
      <c r="X61" s="51">
        <v>97756.575966099932</v>
      </c>
      <c r="Y61" s="51">
        <v>5788.7337751134692</v>
      </c>
      <c r="Z61" s="51">
        <v>163541.46367069162</v>
      </c>
      <c r="AA61" s="51">
        <v>18980.640046848133</v>
      </c>
      <c r="AB61" s="51">
        <v>841220.89653681661</v>
      </c>
      <c r="AC61" s="51">
        <v>0</v>
      </c>
      <c r="AD61" s="36">
        <v>158773.46451540044</v>
      </c>
      <c r="AE61" s="36">
        <v>0</v>
      </c>
      <c r="AF61" s="36">
        <v>158773.46451540044</v>
      </c>
      <c r="AG61" s="36">
        <v>999994.36105221708</v>
      </c>
      <c r="AH61" s="36">
        <v>0</v>
      </c>
      <c r="AI61" s="36">
        <v>0</v>
      </c>
      <c r="AJ61" s="36">
        <v>999994.36105221708</v>
      </c>
    </row>
    <row r="62" spans="1:36" s="2" customFormat="1" ht="15.75" customHeight="1" x14ac:dyDescent="0.3">
      <c r="A62" s="48" t="s">
        <v>336</v>
      </c>
      <c r="B62" s="49">
        <v>60</v>
      </c>
      <c r="C62" s="49" t="s">
        <v>19</v>
      </c>
      <c r="D62" s="49">
        <v>165</v>
      </c>
      <c r="E62" s="49" t="s">
        <v>119</v>
      </c>
      <c r="F62" s="49">
        <v>1</v>
      </c>
      <c r="G62" s="49" t="s">
        <v>498</v>
      </c>
      <c r="H62" s="49">
        <v>409050</v>
      </c>
      <c r="I62" s="49" t="s">
        <v>492</v>
      </c>
      <c r="J62" s="49" t="s">
        <v>227</v>
      </c>
      <c r="K62" s="50">
        <v>9599.65</v>
      </c>
      <c r="L62" s="54">
        <v>12</v>
      </c>
      <c r="M62" s="51">
        <v>9599.65</v>
      </c>
      <c r="N62" s="52" t="s">
        <v>414</v>
      </c>
      <c r="O62" s="48" t="s">
        <v>86</v>
      </c>
      <c r="P62" s="51">
        <v>32725.281196229054</v>
      </c>
      <c r="Q62" s="51">
        <v>3197.8516815693552</v>
      </c>
      <c r="R62" s="51">
        <v>16536.175370749785</v>
      </c>
      <c r="S62" s="51">
        <v>16677.668413353706</v>
      </c>
      <c r="T62" s="51">
        <v>1260.3435414207916</v>
      </c>
      <c r="U62" s="51">
        <v>205001.33532084027</v>
      </c>
      <c r="V62" s="51">
        <v>18120.422152169616</v>
      </c>
      <c r="W62" s="51">
        <v>0</v>
      </c>
      <c r="X62" s="51">
        <v>51685.562441713497</v>
      </c>
      <c r="Y62" s="51">
        <v>3060.6018882641488</v>
      </c>
      <c r="Z62" s="51">
        <v>86467.150151535519</v>
      </c>
      <c r="AA62" s="51">
        <v>10035.386843594619</v>
      </c>
      <c r="AB62" s="51">
        <v>444767.77900144033</v>
      </c>
      <c r="AC62" s="51">
        <v>0</v>
      </c>
      <c r="AD62" s="36">
        <v>83946.2279974259</v>
      </c>
      <c r="AE62" s="36">
        <v>0</v>
      </c>
      <c r="AF62" s="36">
        <v>83946.2279974259</v>
      </c>
      <c r="AG62" s="36">
        <v>528714.00699886621</v>
      </c>
      <c r="AH62" s="36">
        <v>0</v>
      </c>
      <c r="AI62" s="36">
        <v>0</v>
      </c>
      <c r="AJ62" s="36">
        <v>528714.00699886621</v>
      </c>
    </row>
    <row r="63" spans="1:36" s="2" customFormat="1" ht="15.75" customHeight="1" x14ac:dyDescent="0.3">
      <c r="A63" s="48" t="s">
        <v>336</v>
      </c>
      <c r="B63" s="49">
        <v>61</v>
      </c>
      <c r="C63" s="49" t="s">
        <v>19</v>
      </c>
      <c r="D63" s="49">
        <v>165</v>
      </c>
      <c r="E63" s="49" t="s">
        <v>119</v>
      </c>
      <c r="F63" s="49">
        <v>1</v>
      </c>
      <c r="G63" s="49" t="s">
        <v>500</v>
      </c>
      <c r="H63" s="49">
        <v>409050</v>
      </c>
      <c r="I63" s="49" t="s">
        <v>492</v>
      </c>
      <c r="J63" s="49" t="s">
        <v>227</v>
      </c>
      <c r="K63" s="50">
        <v>18136.939999999999</v>
      </c>
      <c r="L63" s="54">
        <v>12</v>
      </c>
      <c r="M63" s="51">
        <v>18136.939999999999</v>
      </c>
      <c r="N63" s="52" t="s">
        <v>414</v>
      </c>
      <c r="O63" s="48" t="s">
        <v>86</v>
      </c>
      <c r="P63" s="51">
        <v>61828.96892481856</v>
      </c>
      <c r="Q63" s="51">
        <v>6041.8081989991815</v>
      </c>
      <c r="R63" s="51">
        <v>31242.349515739279</v>
      </c>
      <c r="S63" s="51">
        <v>31509.67705623552</v>
      </c>
      <c r="T63" s="51">
        <v>2381.2092305590731</v>
      </c>
      <c r="U63" s="51">
        <v>387315.88324928097</v>
      </c>
      <c r="V63" s="51">
        <v>34235.519977141994</v>
      </c>
      <c r="W63" s="51">
        <v>0</v>
      </c>
      <c r="X63" s="51">
        <v>97651.262793082147</v>
      </c>
      <c r="Y63" s="51">
        <v>5782.4975714045368</v>
      </c>
      <c r="Z63" s="51">
        <v>163365.28042891045</v>
      </c>
      <c r="AA63" s="51">
        <v>18960.192200659916</v>
      </c>
      <c r="AB63" s="51">
        <v>840314.64914683171</v>
      </c>
      <c r="AC63" s="51">
        <v>0</v>
      </c>
      <c r="AD63" s="36">
        <v>158602.41783977894</v>
      </c>
      <c r="AE63" s="36">
        <v>0</v>
      </c>
      <c r="AF63" s="36">
        <v>158602.41783977894</v>
      </c>
      <c r="AG63" s="36">
        <v>998917.06698661065</v>
      </c>
      <c r="AH63" s="36">
        <v>0</v>
      </c>
      <c r="AI63" s="36">
        <v>0</v>
      </c>
      <c r="AJ63" s="36">
        <v>998917.06698661065</v>
      </c>
    </row>
    <row r="64" spans="1:36" s="2" customFormat="1" ht="15.75" customHeight="1" x14ac:dyDescent="0.3">
      <c r="A64" s="48" t="s">
        <v>336</v>
      </c>
      <c r="B64" s="49">
        <v>62</v>
      </c>
      <c r="C64" s="49" t="s">
        <v>19</v>
      </c>
      <c r="D64" s="49">
        <v>165</v>
      </c>
      <c r="E64" s="49" t="s">
        <v>119</v>
      </c>
      <c r="F64" s="49">
        <v>1</v>
      </c>
      <c r="G64" s="49" t="s">
        <v>502</v>
      </c>
      <c r="H64" s="49">
        <v>409050</v>
      </c>
      <c r="I64" s="49" t="s">
        <v>492</v>
      </c>
      <c r="J64" s="49" t="s">
        <v>227</v>
      </c>
      <c r="K64" s="50">
        <v>18127.07</v>
      </c>
      <c r="L64" s="54">
        <v>12</v>
      </c>
      <c r="M64" s="51">
        <v>18127.07</v>
      </c>
      <c r="N64" s="52" t="s">
        <v>414</v>
      </c>
      <c r="O64" s="48" t="s">
        <v>86</v>
      </c>
      <c r="P64" s="51">
        <v>61795.322018378567</v>
      </c>
      <c r="Q64" s="51">
        <v>6038.5202878673099</v>
      </c>
      <c r="R64" s="51">
        <v>31225.347640576201</v>
      </c>
      <c r="S64" s="51">
        <v>31492.529703234133</v>
      </c>
      <c r="T64" s="51">
        <v>2379.9133926114587</v>
      </c>
      <c r="U64" s="51">
        <v>387105.10856691067</v>
      </c>
      <c r="V64" s="51">
        <v>34216.889238871132</v>
      </c>
      <c r="W64" s="51">
        <v>0</v>
      </c>
      <c r="X64" s="51">
        <v>97598.121636758791</v>
      </c>
      <c r="Y64" s="51">
        <v>5779.3507753612266</v>
      </c>
      <c r="Z64" s="51">
        <v>163276.37814893198</v>
      </c>
      <c r="AA64" s="51">
        <v>18949.874192383963</v>
      </c>
      <c r="AB64" s="51">
        <v>839857.35560188547</v>
      </c>
      <c r="AC64" s="51">
        <v>0</v>
      </c>
      <c r="AD64" s="36">
        <v>158516.10747738712</v>
      </c>
      <c r="AE64" s="36">
        <v>0</v>
      </c>
      <c r="AF64" s="36">
        <v>158516.10747738712</v>
      </c>
      <c r="AG64" s="36">
        <v>998373.46307927254</v>
      </c>
      <c r="AH64" s="36">
        <v>0</v>
      </c>
      <c r="AI64" s="36">
        <v>0</v>
      </c>
      <c r="AJ64" s="36">
        <v>998373.46307927254</v>
      </c>
    </row>
    <row r="65" spans="1:36" s="2" customFormat="1" ht="15.75" customHeight="1" x14ac:dyDescent="0.3">
      <c r="A65" s="48" t="s">
        <v>336</v>
      </c>
      <c r="B65" s="49">
        <v>63</v>
      </c>
      <c r="C65" s="49" t="s">
        <v>19</v>
      </c>
      <c r="D65" s="49">
        <v>165</v>
      </c>
      <c r="E65" s="49" t="s">
        <v>119</v>
      </c>
      <c r="F65" s="49">
        <v>1</v>
      </c>
      <c r="G65" s="49" t="s">
        <v>504</v>
      </c>
      <c r="H65" s="49">
        <v>409050</v>
      </c>
      <c r="I65" s="49" t="s">
        <v>492</v>
      </c>
      <c r="J65" s="49" t="s">
        <v>227</v>
      </c>
      <c r="K65" s="50">
        <v>17935.599999999999</v>
      </c>
      <c r="L65" s="54">
        <v>12</v>
      </c>
      <c r="M65" s="51">
        <v>17935.599999999999</v>
      </c>
      <c r="N65" s="52" t="s">
        <v>414</v>
      </c>
      <c r="O65" s="48" t="s">
        <v>86</v>
      </c>
      <c r="P65" s="51">
        <v>61142.59930550446</v>
      </c>
      <c r="Q65" s="51">
        <v>5974.7374768825257</v>
      </c>
      <c r="R65" s="51">
        <v>30895.525043060934</v>
      </c>
      <c r="S65" s="51">
        <v>31159.884953570887</v>
      </c>
      <c r="T65" s="51">
        <v>2354.7751867523039</v>
      </c>
      <c r="U65" s="51">
        <v>383016.25056960026</v>
      </c>
      <c r="V65" s="51">
        <v>33855.468017318693</v>
      </c>
      <c r="W65" s="51">
        <v>0</v>
      </c>
      <c r="X65" s="51">
        <v>96567.226276957663</v>
      </c>
      <c r="Y65" s="51">
        <v>5718.3054827155647</v>
      </c>
      <c r="Z65" s="51">
        <v>161551.74597593461</v>
      </c>
      <c r="AA65" s="51">
        <v>18749.713194957694</v>
      </c>
      <c r="AB65" s="51">
        <v>830986.23148325575</v>
      </c>
      <c r="AC65" s="51">
        <v>0</v>
      </c>
      <c r="AD65" s="36">
        <v>156841.75640472645</v>
      </c>
      <c r="AE65" s="36">
        <v>0</v>
      </c>
      <c r="AF65" s="36">
        <v>156841.75640472645</v>
      </c>
      <c r="AG65" s="36">
        <v>987827.98788798216</v>
      </c>
      <c r="AH65" s="36">
        <v>0</v>
      </c>
      <c r="AI65" s="36">
        <v>0</v>
      </c>
      <c r="AJ65" s="36">
        <v>987827.98788798216</v>
      </c>
    </row>
    <row r="66" spans="1:36" s="2" customFormat="1" ht="15.75" customHeight="1" x14ac:dyDescent="0.3">
      <c r="A66" s="48" t="s">
        <v>336</v>
      </c>
      <c r="B66" s="49">
        <v>64</v>
      </c>
      <c r="C66" s="49" t="s">
        <v>19</v>
      </c>
      <c r="D66" s="49">
        <v>165</v>
      </c>
      <c r="E66" s="49" t="s">
        <v>119</v>
      </c>
      <c r="F66" s="49">
        <v>1</v>
      </c>
      <c r="G66" s="49" t="s">
        <v>519</v>
      </c>
      <c r="H66" s="49">
        <v>409050</v>
      </c>
      <c r="I66" s="49" t="s">
        <v>492</v>
      </c>
      <c r="J66" s="49" t="s">
        <v>227</v>
      </c>
      <c r="K66" s="50">
        <v>9415.93</v>
      </c>
      <c r="L66" s="54">
        <v>12</v>
      </c>
      <c r="M66" s="51">
        <v>9415.93</v>
      </c>
      <c r="N66" s="52" t="s">
        <v>414</v>
      </c>
      <c r="O66" s="48" t="s">
        <v>86</v>
      </c>
      <c r="P66" s="51">
        <v>32098.978293376218</v>
      </c>
      <c r="Q66" s="51">
        <v>3136.6505637225673</v>
      </c>
      <c r="R66" s="51">
        <v>16219.702776528731</v>
      </c>
      <c r="S66" s="51">
        <v>16358.487897303501</v>
      </c>
      <c r="T66" s="51">
        <v>1236.2228374961874</v>
      </c>
      <c r="U66" s="51">
        <v>201077.97922711342</v>
      </c>
      <c r="V66" s="51">
        <v>17773.629929766026</v>
      </c>
      <c r="W66" s="51">
        <v>0</v>
      </c>
      <c r="X66" s="51">
        <v>50696.393927049772</v>
      </c>
      <c r="Y66" s="51">
        <v>3002.0274841023415</v>
      </c>
      <c r="Z66" s="51">
        <v>84812.324733333793</v>
      </c>
      <c r="AA66" s="51">
        <v>9843.3276257163416</v>
      </c>
      <c r="AB66" s="51">
        <v>436255.72529550886</v>
      </c>
      <c r="AC66" s="51">
        <v>0</v>
      </c>
      <c r="AD66" s="36">
        <v>82339.648485913815</v>
      </c>
      <c r="AE66" s="36">
        <v>0</v>
      </c>
      <c r="AF66" s="36">
        <v>82339.648485913815</v>
      </c>
      <c r="AG66" s="36">
        <v>518595.37378142268</v>
      </c>
      <c r="AH66" s="36">
        <v>0</v>
      </c>
      <c r="AI66" s="36">
        <v>0</v>
      </c>
      <c r="AJ66" s="36">
        <v>518595.37378142268</v>
      </c>
    </row>
    <row r="67" spans="1:36" s="2" customFormat="1" ht="15.75" customHeight="1" x14ac:dyDescent="0.3">
      <c r="A67" s="48" t="s">
        <v>336</v>
      </c>
      <c r="B67" s="49">
        <v>65</v>
      </c>
      <c r="C67" s="49" t="s">
        <v>347</v>
      </c>
      <c r="D67" s="49">
        <v>165</v>
      </c>
      <c r="E67" s="49" t="s">
        <v>119</v>
      </c>
      <c r="F67" s="49">
        <v>1</v>
      </c>
      <c r="G67" s="49" t="s">
        <v>498</v>
      </c>
      <c r="H67" s="49" t="s">
        <v>520</v>
      </c>
      <c r="I67" s="49" t="s">
        <v>521</v>
      </c>
      <c r="J67" s="49" t="s">
        <v>522</v>
      </c>
      <c r="K67" s="50">
        <v>8533.84</v>
      </c>
      <c r="L67" s="54">
        <v>12</v>
      </c>
      <c r="M67" s="51">
        <v>8533.84</v>
      </c>
      <c r="N67" s="52" t="s">
        <v>414</v>
      </c>
      <c r="O67" s="48" t="s">
        <v>86</v>
      </c>
      <c r="P67" s="51">
        <v>29091.926651870366</v>
      </c>
      <c r="Q67" s="51">
        <v>2842.8072475813001</v>
      </c>
      <c r="R67" s="51">
        <v>14700.231240297235</v>
      </c>
      <c r="S67" s="51">
        <v>14826.014887273432</v>
      </c>
      <c r="T67" s="51">
        <v>1120.4127366641917</v>
      </c>
      <c r="U67" s="51">
        <v>182240.87288749064</v>
      </c>
      <c r="V67" s="51">
        <v>16108.585560835152</v>
      </c>
      <c r="W67" s="51">
        <v>0</v>
      </c>
      <c r="X67" s="51">
        <v>45947.125175146211</v>
      </c>
      <c r="Y67" s="51">
        <v>2720.7957392346725</v>
      </c>
      <c r="Z67" s="51">
        <v>76867.055012336903</v>
      </c>
      <c r="AA67" s="51">
        <v>8921.1987584278068</v>
      </c>
      <c r="AB67" s="51">
        <v>395387.0258971579</v>
      </c>
      <c r="AC67" s="51">
        <v>0</v>
      </c>
      <c r="AD67" s="36">
        <v>74626.020566744948</v>
      </c>
      <c r="AE67" s="36">
        <v>0</v>
      </c>
      <c r="AF67" s="36">
        <v>74626.020566744948</v>
      </c>
      <c r="AG67" s="36">
        <v>470013.04646390287</v>
      </c>
      <c r="AH67" s="36">
        <v>0</v>
      </c>
      <c r="AI67" s="36">
        <v>0</v>
      </c>
      <c r="AJ67" s="36">
        <v>470013.04646390287</v>
      </c>
    </row>
    <row r="68" spans="1:36" s="2" customFormat="1" ht="15.75" customHeight="1" x14ac:dyDescent="0.3">
      <c r="A68" s="48" t="s">
        <v>336</v>
      </c>
      <c r="B68" s="49">
        <v>66</v>
      </c>
      <c r="C68" s="49" t="s">
        <v>15</v>
      </c>
      <c r="D68" s="49">
        <v>167</v>
      </c>
      <c r="E68" s="49" t="s">
        <v>120</v>
      </c>
      <c r="F68" s="49">
        <v>1</v>
      </c>
      <c r="G68" s="49" t="s">
        <v>483</v>
      </c>
      <c r="H68" s="49" t="s">
        <v>232</v>
      </c>
      <c r="I68" s="49" t="s">
        <v>523</v>
      </c>
      <c r="J68" s="49" t="s">
        <v>233</v>
      </c>
      <c r="K68" s="50">
        <v>6355.45</v>
      </c>
      <c r="L68" s="54">
        <v>12</v>
      </c>
      <c r="M68" s="51">
        <v>6355.4499999999989</v>
      </c>
      <c r="N68" s="52" t="s">
        <v>87</v>
      </c>
      <c r="O68" s="48" t="s">
        <v>93</v>
      </c>
      <c r="P68" s="51">
        <v>1169.4417471208872</v>
      </c>
      <c r="Q68" s="51">
        <v>114.27560347316012</v>
      </c>
      <c r="R68" s="51">
        <v>590.92215893611171</v>
      </c>
      <c r="S68" s="51">
        <v>595.97842934540154</v>
      </c>
      <c r="T68" s="51">
        <v>45.03852370935455</v>
      </c>
      <c r="U68" s="51">
        <v>0</v>
      </c>
      <c r="V68" s="51">
        <v>0</v>
      </c>
      <c r="W68" s="51">
        <v>206715.10369942134</v>
      </c>
      <c r="X68" s="51">
        <v>2038.4169793586534</v>
      </c>
      <c r="Y68" s="51">
        <v>0</v>
      </c>
      <c r="Z68" s="51">
        <v>15694.298818707979</v>
      </c>
      <c r="AA68" s="51">
        <v>6643.9296552607029</v>
      </c>
      <c r="AB68" s="51">
        <v>233607.40561533358</v>
      </c>
      <c r="AC68" s="51">
        <v>0</v>
      </c>
      <c r="AD68" s="36">
        <v>0</v>
      </c>
      <c r="AE68" s="36">
        <v>0</v>
      </c>
      <c r="AF68" s="36">
        <v>0</v>
      </c>
      <c r="AG68" s="36">
        <v>233607.40561533358</v>
      </c>
      <c r="AH68" s="36">
        <v>0</v>
      </c>
      <c r="AI68" s="36">
        <v>0</v>
      </c>
      <c r="AJ68" s="36">
        <v>233607.40561533358</v>
      </c>
    </row>
    <row r="69" spans="1:36" s="2" customFormat="1" ht="15.75" customHeight="1" x14ac:dyDescent="0.3">
      <c r="A69" s="48" t="s">
        <v>336</v>
      </c>
      <c r="B69" s="49">
        <v>67</v>
      </c>
      <c r="C69" s="49" t="s">
        <v>15</v>
      </c>
      <c r="D69" s="49">
        <v>167</v>
      </c>
      <c r="E69" s="49" t="s">
        <v>120</v>
      </c>
      <c r="F69" s="49">
        <v>1</v>
      </c>
      <c r="G69" s="49" t="s">
        <v>483</v>
      </c>
      <c r="H69" s="49" t="s">
        <v>234</v>
      </c>
      <c r="I69" s="49" t="s">
        <v>524</v>
      </c>
      <c r="J69" s="49" t="s">
        <v>235</v>
      </c>
      <c r="K69" s="50">
        <v>6844.6</v>
      </c>
      <c r="L69" s="54">
        <v>12</v>
      </c>
      <c r="M69" s="51">
        <v>6844.6</v>
      </c>
      <c r="N69" s="52" t="s">
        <v>87</v>
      </c>
      <c r="O69" s="48" t="s">
        <v>93</v>
      </c>
      <c r="P69" s="51">
        <v>1259.4483447031487</v>
      </c>
      <c r="Q69" s="51">
        <v>123.07087547418229</v>
      </c>
      <c r="R69" s="51">
        <v>636.40274237923529</v>
      </c>
      <c r="S69" s="51">
        <v>641.84817086084161</v>
      </c>
      <c r="T69" s="51">
        <v>48.504933463570353</v>
      </c>
      <c r="U69" s="51">
        <v>0</v>
      </c>
      <c r="V69" s="51">
        <v>0</v>
      </c>
      <c r="W69" s="51">
        <v>222625.02242658814</v>
      </c>
      <c r="X69" s="51">
        <v>2195.304637266951</v>
      </c>
      <c r="Y69" s="51">
        <v>0</v>
      </c>
      <c r="Z69" s="51">
        <v>16902.217418834018</v>
      </c>
      <c r="AA69" s="51">
        <v>7155.282618602525</v>
      </c>
      <c r="AB69" s="51">
        <v>251587.10216817263</v>
      </c>
      <c r="AC69" s="51">
        <v>0</v>
      </c>
      <c r="AD69" s="36">
        <v>0</v>
      </c>
      <c r="AE69" s="36">
        <v>0</v>
      </c>
      <c r="AF69" s="36">
        <v>0</v>
      </c>
      <c r="AG69" s="36">
        <v>251587.10216817263</v>
      </c>
      <c r="AH69" s="36">
        <v>0</v>
      </c>
      <c r="AI69" s="36">
        <v>0</v>
      </c>
      <c r="AJ69" s="36">
        <v>251587.10216817263</v>
      </c>
    </row>
    <row r="70" spans="1:36" s="2" customFormat="1" ht="15.75" customHeight="1" x14ac:dyDescent="0.3">
      <c r="A70" s="48" t="s">
        <v>336</v>
      </c>
      <c r="B70" s="49">
        <v>68</v>
      </c>
      <c r="C70" s="49" t="s">
        <v>19</v>
      </c>
      <c r="D70" s="49">
        <v>167</v>
      </c>
      <c r="E70" s="49" t="s">
        <v>120</v>
      </c>
      <c r="F70" s="49">
        <v>1</v>
      </c>
      <c r="G70" s="49" t="s">
        <v>483</v>
      </c>
      <c r="H70" s="49">
        <v>409050</v>
      </c>
      <c r="I70" s="49" t="s">
        <v>492</v>
      </c>
      <c r="J70" s="49" t="s">
        <v>227</v>
      </c>
      <c r="K70" s="50">
        <v>3254.11</v>
      </c>
      <c r="L70" s="54">
        <v>12</v>
      </c>
      <c r="M70" s="51">
        <v>3254.11</v>
      </c>
      <c r="N70" s="52" t="s">
        <v>87</v>
      </c>
      <c r="O70" s="48" t="s">
        <v>93</v>
      </c>
      <c r="P70" s="51">
        <v>598.77618165882052</v>
      </c>
      <c r="Q70" s="51">
        <v>58.511259473057791</v>
      </c>
      <c r="R70" s="51">
        <v>302.56326564060623</v>
      </c>
      <c r="S70" s="51">
        <v>305.15217124155879</v>
      </c>
      <c r="T70" s="51">
        <v>23.060571696394081</v>
      </c>
      <c r="U70" s="51">
        <v>0</v>
      </c>
      <c r="V70" s="51">
        <v>0</v>
      </c>
      <c r="W70" s="51">
        <v>105842.02316111748</v>
      </c>
      <c r="X70" s="51">
        <v>1043.7078533700665</v>
      </c>
      <c r="Y70" s="51">
        <v>0</v>
      </c>
      <c r="Z70" s="51">
        <v>8035.7763382523399</v>
      </c>
      <c r="AA70" s="51">
        <v>3401.8170122462466</v>
      </c>
      <c r="AB70" s="51">
        <v>119611.38781469657</v>
      </c>
      <c r="AC70" s="51">
        <v>0</v>
      </c>
      <c r="AD70" s="36">
        <v>0</v>
      </c>
      <c r="AE70" s="36">
        <v>0</v>
      </c>
      <c r="AF70" s="36">
        <v>0</v>
      </c>
      <c r="AG70" s="36">
        <v>119611.38781469657</v>
      </c>
      <c r="AH70" s="36">
        <v>0</v>
      </c>
      <c r="AI70" s="36">
        <v>0</v>
      </c>
      <c r="AJ70" s="36">
        <v>119611.38781469657</v>
      </c>
    </row>
    <row r="71" spans="1:36" s="2" customFormat="1" ht="15.75" customHeight="1" x14ac:dyDescent="0.3">
      <c r="A71" s="48" t="s">
        <v>336</v>
      </c>
      <c r="B71" s="49">
        <v>69</v>
      </c>
      <c r="C71" s="49" t="s">
        <v>15</v>
      </c>
      <c r="D71" s="49">
        <v>167</v>
      </c>
      <c r="E71" s="49" t="s">
        <v>120</v>
      </c>
      <c r="F71" s="49">
        <v>1</v>
      </c>
      <c r="G71" s="49" t="s">
        <v>491</v>
      </c>
      <c r="H71" s="49" t="s">
        <v>234</v>
      </c>
      <c r="I71" s="49" t="s">
        <v>524</v>
      </c>
      <c r="J71" s="49" t="s">
        <v>235</v>
      </c>
      <c r="K71" s="50">
        <v>11109.66</v>
      </c>
      <c r="L71" s="54">
        <v>12</v>
      </c>
      <c r="M71" s="51">
        <v>11109.66</v>
      </c>
      <c r="N71" s="52" t="s">
        <v>87</v>
      </c>
      <c r="O71" s="48" t="s">
        <v>93</v>
      </c>
      <c r="P71" s="51">
        <v>2044.2455216104347</v>
      </c>
      <c r="Q71" s="51">
        <v>199.75974964504923</v>
      </c>
      <c r="R71" s="51">
        <v>1032.9629329545767</v>
      </c>
      <c r="S71" s="51">
        <v>1041.8015588764656</v>
      </c>
      <c r="T71" s="51">
        <v>78.729702115958418</v>
      </c>
      <c r="U71" s="51">
        <v>0</v>
      </c>
      <c r="V71" s="51">
        <v>0</v>
      </c>
      <c r="W71" s="51">
        <v>361348.84531627398</v>
      </c>
      <c r="X71" s="51">
        <v>3563.2598130583451</v>
      </c>
      <c r="Y71" s="51">
        <v>0</v>
      </c>
      <c r="Z71" s="51">
        <v>27434.457640961271</v>
      </c>
      <c r="AA71" s="51">
        <v>11613.937570724911</v>
      </c>
      <c r="AB71" s="51">
        <v>408357.99980622105</v>
      </c>
      <c r="AC71" s="51">
        <v>0</v>
      </c>
      <c r="AD71" s="36">
        <v>0</v>
      </c>
      <c r="AE71" s="36">
        <v>0</v>
      </c>
      <c r="AF71" s="36">
        <v>0</v>
      </c>
      <c r="AG71" s="36">
        <v>408357.99980622105</v>
      </c>
      <c r="AH71" s="36">
        <v>0</v>
      </c>
      <c r="AI71" s="36">
        <v>0</v>
      </c>
      <c r="AJ71" s="36">
        <v>408357.99980622105</v>
      </c>
    </row>
    <row r="72" spans="1:36" s="2" customFormat="1" ht="15.75" customHeight="1" x14ac:dyDescent="0.3">
      <c r="A72" s="48" t="s">
        <v>336</v>
      </c>
      <c r="B72" s="49">
        <v>70</v>
      </c>
      <c r="C72" s="49" t="s">
        <v>15</v>
      </c>
      <c r="D72" s="49">
        <v>167</v>
      </c>
      <c r="E72" s="49" t="s">
        <v>120</v>
      </c>
      <c r="F72" s="49">
        <v>1</v>
      </c>
      <c r="G72" s="49" t="s">
        <v>491</v>
      </c>
      <c r="H72" s="49" t="s">
        <v>236</v>
      </c>
      <c r="I72" s="49" t="s">
        <v>525</v>
      </c>
      <c r="J72" s="49" t="s">
        <v>237</v>
      </c>
      <c r="K72" s="50">
        <v>9989.36</v>
      </c>
      <c r="L72" s="54">
        <v>12</v>
      </c>
      <c r="M72" s="51">
        <v>9989.36</v>
      </c>
      <c r="N72" s="52" t="s">
        <v>87</v>
      </c>
      <c r="O72" s="48" t="s">
        <v>93</v>
      </c>
      <c r="P72" s="51">
        <v>1838.1034562492837</v>
      </c>
      <c r="Q72" s="51">
        <v>179.61594258638601</v>
      </c>
      <c r="R72" s="51">
        <v>928.79877547459887</v>
      </c>
      <c r="S72" s="51">
        <v>936.74611285837841</v>
      </c>
      <c r="T72" s="51">
        <v>70.790585592094672</v>
      </c>
      <c r="U72" s="51">
        <v>0</v>
      </c>
      <c r="V72" s="51">
        <v>0</v>
      </c>
      <c r="W72" s="51">
        <v>324910.36642422678</v>
      </c>
      <c r="X72" s="51">
        <v>3203.9400887311149</v>
      </c>
      <c r="Y72" s="51">
        <v>0</v>
      </c>
      <c r="Z72" s="51">
        <v>24667.962276101422</v>
      </c>
      <c r="AA72" s="51">
        <v>10442.786134903912</v>
      </c>
      <c r="AB72" s="51">
        <v>367179.10979672393</v>
      </c>
      <c r="AC72" s="51">
        <v>0</v>
      </c>
      <c r="AD72" s="36">
        <v>0</v>
      </c>
      <c r="AE72" s="36">
        <v>0</v>
      </c>
      <c r="AF72" s="36">
        <v>0</v>
      </c>
      <c r="AG72" s="36">
        <v>367179.10979672393</v>
      </c>
      <c r="AH72" s="36">
        <v>0</v>
      </c>
      <c r="AI72" s="36">
        <v>0</v>
      </c>
      <c r="AJ72" s="36">
        <v>367179.10979672393</v>
      </c>
    </row>
    <row r="73" spans="1:36" s="2" customFormat="1" ht="15.75" customHeight="1" x14ac:dyDescent="0.3">
      <c r="A73" s="48" t="s">
        <v>336</v>
      </c>
      <c r="B73" s="49">
        <v>71</v>
      </c>
      <c r="C73" s="49" t="s">
        <v>19</v>
      </c>
      <c r="D73" s="49">
        <v>167</v>
      </c>
      <c r="E73" s="49" t="s">
        <v>120</v>
      </c>
      <c r="F73" s="49">
        <v>1</v>
      </c>
      <c r="G73" s="49" t="s">
        <v>491</v>
      </c>
      <c r="H73" s="49">
        <v>409050</v>
      </c>
      <c r="I73" s="49" t="s">
        <v>492</v>
      </c>
      <c r="J73" s="49" t="s">
        <v>227</v>
      </c>
      <c r="K73" s="50">
        <v>9254.7000000000007</v>
      </c>
      <c r="L73" s="54">
        <v>12</v>
      </c>
      <c r="M73" s="51">
        <v>9254.7000000000007</v>
      </c>
      <c r="N73" s="52" t="s">
        <v>87</v>
      </c>
      <c r="O73" s="48" t="s">
        <v>93</v>
      </c>
      <c r="P73" s="51">
        <v>1702.9215141460757</v>
      </c>
      <c r="Q73" s="51">
        <v>166.40622260627575</v>
      </c>
      <c r="R73" s="51">
        <v>860.49096512537028</v>
      </c>
      <c r="S73" s="51">
        <v>867.85382153315481</v>
      </c>
      <c r="T73" s="51">
        <v>65.584344990986253</v>
      </c>
      <c r="U73" s="51">
        <v>0</v>
      </c>
      <c r="V73" s="51">
        <v>0</v>
      </c>
      <c r="W73" s="51">
        <v>301015.07685640437</v>
      </c>
      <c r="X73" s="51">
        <v>2968.3087143900957</v>
      </c>
      <c r="Y73" s="51">
        <v>0</v>
      </c>
      <c r="Z73" s="51">
        <v>22853.775464758084</v>
      </c>
      <c r="AA73" s="51">
        <v>9674.7792493908746</v>
      </c>
      <c r="AB73" s="51">
        <v>340175.19715334527</v>
      </c>
      <c r="AC73" s="51">
        <v>0</v>
      </c>
      <c r="AD73" s="36">
        <v>0</v>
      </c>
      <c r="AE73" s="36">
        <v>0</v>
      </c>
      <c r="AF73" s="36">
        <v>0</v>
      </c>
      <c r="AG73" s="36">
        <v>340175.19715334527</v>
      </c>
      <c r="AH73" s="36">
        <v>0</v>
      </c>
      <c r="AI73" s="36">
        <v>0</v>
      </c>
      <c r="AJ73" s="36">
        <v>340175.19715334527</v>
      </c>
    </row>
    <row r="74" spans="1:36" s="2" customFormat="1" ht="15.75" customHeight="1" x14ac:dyDescent="0.3">
      <c r="A74" s="48" t="s">
        <v>336</v>
      </c>
      <c r="B74" s="49">
        <v>72</v>
      </c>
      <c r="C74" s="49" t="s">
        <v>15</v>
      </c>
      <c r="D74" s="49">
        <v>167</v>
      </c>
      <c r="E74" s="49" t="s">
        <v>120</v>
      </c>
      <c r="F74" s="49">
        <v>1</v>
      </c>
      <c r="G74" s="49" t="s">
        <v>498</v>
      </c>
      <c r="H74" s="49" t="s">
        <v>238</v>
      </c>
      <c r="I74" s="49" t="s">
        <v>523</v>
      </c>
      <c r="J74" s="49" t="s">
        <v>239</v>
      </c>
      <c r="K74" s="50">
        <v>9060.2099999999991</v>
      </c>
      <c r="L74" s="54">
        <v>12</v>
      </c>
      <c r="M74" s="51">
        <v>9060.2099999999991</v>
      </c>
      <c r="N74" s="52" t="s">
        <v>87</v>
      </c>
      <c r="O74" s="48" t="s">
        <v>93</v>
      </c>
      <c r="P74" s="51">
        <v>1667.134162283101</v>
      </c>
      <c r="Q74" s="51">
        <v>162.90915125499532</v>
      </c>
      <c r="R74" s="51">
        <v>842.40751695230847</v>
      </c>
      <c r="S74" s="51">
        <v>849.61564096004224</v>
      </c>
      <c r="T74" s="51">
        <v>64.206072409779196</v>
      </c>
      <c r="U74" s="51">
        <v>0</v>
      </c>
      <c r="V74" s="51">
        <v>0</v>
      </c>
      <c r="W74" s="51">
        <v>294689.16436893289</v>
      </c>
      <c r="X74" s="51">
        <v>2905.9289114940821</v>
      </c>
      <c r="Y74" s="51">
        <v>0</v>
      </c>
      <c r="Z74" s="51">
        <v>22373.497250430137</v>
      </c>
      <c r="AA74" s="51">
        <v>9471.4611714181647</v>
      </c>
      <c r="AB74" s="51">
        <v>333026.32424613548</v>
      </c>
      <c r="AC74" s="51">
        <v>0</v>
      </c>
      <c r="AD74" s="36">
        <v>0</v>
      </c>
      <c r="AE74" s="36">
        <v>0</v>
      </c>
      <c r="AF74" s="36">
        <v>0</v>
      </c>
      <c r="AG74" s="36">
        <v>333026.32424613548</v>
      </c>
      <c r="AH74" s="36">
        <v>0</v>
      </c>
      <c r="AI74" s="36">
        <v>0</v>
      </c>
      <c r="AJ74" s="36">
        <v>333026.32424613548</v>
      </c>
    </row>
    <row r="75" spans="1:36" s="2" customFormat="1" ht="15.75" customHeight="1" x14ac:dyDescent="0.3">
      <c r="A75" s="48" t="s">
        <v>336</v>
      </c>
      <c r="B75" s="49">
        <v>73</v>
      </c>
      <c r="C75" s="49" t="s">
        <v>15</v>
      </c>
      <c r="D75" s="49">
        <v>167</v>
      </c>
      <c r="E75" s="49" t="s">
        <v>120</v>
      </c>
      <c r="F75" s="49">
        <v>1</v>
      </c>
      <c r="G75" s="49" t="s">
        <v>498</v>
      </c>
      <c r="H75" s="49" t="s">
        <v>234</v>
      </c>
      <c r="I75" s="49" t="s">
        <v>524</v>
      </c>
      <c r="J75" s="49" t="s">
        <v>235</v>
      </c>
      <c r="K75" s="50">
        <v>496.8</v>
      </c>
      <c r="L75" s="54">
        <v>12</v>
      </c>
      <c r="M75" s="51">
        <v>496.79999999999995</v>
      </c>
      <c r="N75" s="52" t="s">
        <v>87</v>
      </c>
      <c r="O75" s="48" t="s">
        <v>93</v>
      </c>
      <c r="P75" s="51">
        <v>91.414244462572569</v>
      </c>
      <c r="Q75" s="51">
        <v>8.932824553016065</v>
      </c>
      <c r="R75" s="51">
        <v>46.19187131665899</v>
      </c>
      <c r="S75" s="51">
        <v>46.587115577778995</v>
      </c>
      <c r="T75" s="51">
        <v>3.5206222342725288</v>
      </c>
      <c r="U75" s="51">
        <v>0</v>
      </c>
      <c r="V75" s="51">
        <v>0</v>
      </c>
      <c r="W75" s="51">
        <v>16158.7399032126</v>
      </c>
      <c r="X75" s="51">
        <v>159.34128273298967</v>
      </c>
      <c r="Y75" s="51">
        <v>0</v>
      </c>
      <c r="Z75" s="51">
        <v>1226.8096913883558</v>
      </c>
      <c r="AA75" s="51">
        <v>519.35020379886828</v>
      </c>
      <c r="AB75" s="51">
        <v>18260.887759277113</v>
      </c>
      <c r="AC75" s="51">
        <v>0</v>
      </c>
      <c r="AD75" s="36">
        <v>0</v>
      </c>
      <c r="AE75" s="36">
        <v>0</v>
      </c>
      <c r="AF75" s="36">
        <v>0</v>
      </c>
      <c r="AG75" s="36">
        <v>18260.887759277113</v>
      </c>
      <c r="AH75" s="36">
        <v>0</v>
      </c>
      <c r="AI75" s="36">
        <v>0</v>
      </c>
      <c r="AJ75" s="36">
        <v>18260.887759277113</v>
      </c>
    </row>
    <row r="76" spans="1:36" s="2" customFormat="1" ht="15.75" customHeight="1" x14ac:dyDescent="0.3">
      <c r="A76" s="48" t="s">
        <v>336</v>
      </c>
      <c r="B76" s="49">
        <v>74</v>
      </c>
      <c r="C76" s="49" t="s">
        <v>19</v>
      </c>
      <c r="D76" s="49">
        <v>167</v>
      </c>
      <c r="E76" s="49" t="s">
        <v>120</v>
      </c>
      <c r="F76" s="49">
        <v>1</v>
      </c>
      <c r="G76" s="49" t="s">
        <v>498</v>
      </c>
      <c r="H76" s="49">
        <v>409050</v>
      </c>
      <c r="I76" s="49" t="s">
        <v>492</v>
      </c>
      <c r="J76" s="49" t="s">
        <v>227</v>
      </c>
      <c r="K76" s="50">
        <v>22988.78</v>
      </c>
      <c r="L76" s="54">
        <v>12</v>
      </c>
      <c r="M76" s="51">
        <v>22988.78</v>
      </c>
      <c r="N76" s="52" t="s">
        <v>87</v>
      </c>
      <c r="O76" s="48" t="s">
        <v>93</v>
      </c>
      <c r="P76" s="51">
        <v>4230.0763985835329</v>
      </c>
      <c r="Q76" s="51">
        <v>413.35494852633786</v>
      </c>
      <c r="R76" s="51">
        <v>2137.4693387419156</v>
      </c>
      <c r="S76" s="51">
        <v>2155.7587577538934</v>
      </c>
      <c r="T76" s="51">
        <v>162.91225846779312</v>
      </c>
      <c r="U76" s="51">
        <v>0</v>
      </c>
      <c r="V76" s="51">
        <v>0</v>
      </c>
      <c r="W76" s="51">
        <v>747724.87260904955</v>
      </c>
      <c r="X76" s="51">
        <v>7373.312587895527</v>
      </c>
      <c r="Y76" s="51">
        <v>0</v>
      </c>
      <c r="Z76" s="51">
        <v>56769.038037831728</v>
      </c>
      <c r="AA76" s="51">
        <v>24032.261630610599</v>
      </c>
      <c r="AB76" s="51">
        <v>844999.05656746088</v>
      </c>
      <c r="AC76" s="51">
        <v>0</v>
      </c>
      <c r="AD76" s="36">
        <v>0</v>
      </c>
      <c r="AE76" s="36">
        <v>0</v>
      </c>
      <c r="AF76" s="36">
        <v>0</v>
      </c>
      <c r="AG76" s="36">
        <v>844999.05656746088</v>
      </c>
      <c r="AH76" s="36">
        <v>0</v>
      </c>
      <c r="AI76" s="36">
        <v>0</v>
      </c>
      <c r="AJ76" s="36">
        <v>844999.05656746088</v>
      </c>
    </row>
    <row r="77" spans="1:36" s="2" customFormat="1" ht="15.75" customHeight="1" x14ac:dyDescent="0.3">
      <c r="A77" s="48" t="s">
        <v>336</v>
      </c>
      <c r="B77" s="49">
        <v>75</v>
      </c>
      <c r="C77" s="49" t="s">
        <v>15</v>
      </c>
      <c r="D77" s="49">
        <v>167</v>
      </c>
      <c r="E77" s="49" t="s">
        <v>120</v>
      </c>
      <c r="F77" s="49">
        <v>1</v>
      </c>
      <c r="G77" s="49" t="s">
        <v>500</v>
      </c>
      <c r="H77" s="49" t="s">
        <v>238</v>
      </c>
      <c r="I77" s="49" t="s">
        <v>523</v>
      </c>
      <c r="J77" s="49" t="s">
        <v>239</v>
      </c>
      <c r="K77" s="50">
        <v>5224.62</v>
      </c>
      <c r="L77" s="54">
        <v>12</v>
      </c>
      <c r="M77" s="51">
        <v>5224.62</v>
      </c>
      <c r="N77" s="52" t="s">
        <v>87</v>
      </c>
      <c r="O77" s="48" t="s">
        <v>93</v>
      </c>
      <c r="P77" s="51">
        <v>961.3620972303662</v>
      </c>
      <c r="Q77" s="51">
        <v>93.942459372340579</v>
      </c>
      <c r="R77" s="51">
        <v>485.77893461844383</v>
      </c>
      <c r="S77" s="51">
        <v>489.93553902974173</v>
      </c>
      <c r="T77" s="51">
        <v>37.024785301177417</v>
      </c>
      <c r="U77" s="51">
        <v>0</v>
      </c>
      <c r="V77" s="51">
        <v>0</v>
      </c>
      <c r="W77" s="51">
        <v>169934.12977681687</v>
      </c>
      <c r="X77" s="51">
        <v>1675.7199126256692</v>
      </c>
      <c r="Y77" s="51">
        <v>0</v>
      </c>
      <c r="Z77" s="51">
        <v>12901.800422345876</v>
      </c>
      <c r="AA77" s="51">
        <v>5461.7702531635332</v>
      </c>
      <c r="AB77" s="51">
        <v>192041.46418050403</v>
      </c>
      <c r="AC77" s="51">
        <v>0</v>
      </c>
      <c r="AD77" s="36">
        <v>0</v>
      </c>
      <c r="AE77" s="36">
        <v>0</v>
      </c>
      <c r="AF77" s="36">
        <v>0</v>
      </c>
      <c r="AG77" s="36">
        <v>192041.46418050403</v>
      </c>
      <c r="AH77" s="36">
        <v>0</v>
      </c>
      <c r="AI77" s="36">
        <v>0</v>
      </c>
      <c r="AJ77" s="36">
        <v>192041.46418050403</v>
      </c>
    </row>
    <row r="78" spans="1:36" s="2" customFormat="1" ht="15.75" customHeight="1" x14ac:dyDescent="0.3">
      <c r="A78" s="48" t="s">
        <v>336</v>
      </c>
      <c r="B78" s="49">
        <v>76</v>
      </c>
      <c r="C78" s="49" t="s">
        <v>15</v>
      </c>
      <c r="D78" s="49">
        <v>167</v>
      </c>
      <c r="E78" s="49" t="s">
        <v>120</v>
      </c>
      <c r="F78" s="49">
        <v>1</v>
      </c>
      <c r="G78" s="49" t="s">
        <v>500</v>
      </c>
      <c r="H78" s="49" t="s">
        <v>234</v>
      </c>
      <c r="I78" s="49" t="s">
        <v>524</v>
      </c>
      <c r="J78" s="49" t="s">
        <v>235</v>
      </c>
      <c r="K78" s="50">
        <v>1198.72</v>
      </c>
      <c r="L78" s="54">
        <v>12</v>
      </c>
      <c r="M78" s="51">
        <v>1198.72</v>
      </c>
      <c r="N78" s="52" t="s">
        <v>87</v>
      </c>
      <c r="O78" s="48" t="s">
        <v>93</v>
      </c>
      <c r="P78" s="51">
        <v>220.57182593030393</v>
      </c>
      <c r="Q78" s="51">
        <v>21.553855572043918</v>
      </c>
      <c r="R78" s="51">
        <v>111.45555552476945</v>
      </c>
      <c r="S78" s="51">
        <v>112.40923346496625</v>
      </c>
      <c r="T78" s="51">
        <v>8.4948475939355195</v>
      </c>
      <c r="U78" s="51">
        <v>0</v>
      </c>
      <c r="V78" s="51">
        <v>0</v>
      </c>
      <c r="W78" s="51">
        <v>38989.139888846643</v>
      </c>
      <c r="X78" s="51">
        <v>384.47178429486587</v>
      </c>
      <c r="Y78" s="51">
        <v>0</v>
      </c>
      <c r="Z78" s="51">
        <v>2960.1475709763481</v>
      </c>
      <c r="AA78" s="51">
        <v>1253.1309909375593</v>
      </c>
      <c r="AB78" s="51">
        <v>44061.375553141428</v>
      </c>
      <c r="AC78" s="51">
        <v>0</v>
      </c>
      <c r="AD78" s="36">
        <v>0</v>
      </c>
      <c r="AE78" s="36">
        <v>0</v>
      </c>
      <c r="AF78" s="36">
        <v>0</v>
      </c>
      <c r="AG78" s="36">
        <v>44061.375553141428</v>
      </c>
      <c r="AH78" s="36">
        <v>0</v>
      </c>
      <c r="AI78" s="36">
        <v>0</v>
      </c>
      <c r="AJ78" s="36">
        <v>44061.375553141428</v>
      </c>
    </row>
    <row r="79" spans="1:36" s="2" customFormat="1" ht="15.75" customHeight="1" x14ac:dyDescent="0.3">
      <c r="A79" s="48" t="s">
        <v>336</v>
      </c>
      <c r="B79" s="49">
        <v>77</v>
      </c>
      <c r="C79" s="49" t="s">
        <v>15</v>
      </c>
      <c r="D79" s="49">
        <v>167</v>
      </c>
      <c r="E79" s="49" t="s">
        <v>120</v>
      </c>
      <c r="F79" s="49">
        <v>1</v>
      </c>
      <c r="G79" s="49" t="s">
        <v>500</v>
      </c>
      <c r="H79" s="49" t="s">
        <v>526</v>
      </c>
      <c r="I79" s="49" t="s">
        <v>527</v>
      </c>
      <c r="J79" s="49" t="s">
        <v>241</v>
      </c>
      <c r="K79" s="50">
        <v>25162.48</v>
      </c>
      <c r="L79" s="54">
        <v>12</v>
      </c>
      <c r="M79" s="51">
        <v>25162.480000000003</v>
      </c>
      <c r="N79" s="52" t="s">
        <v>87</v>
      </c>
      <c r="O79" s="48" t="s">
        <v>93</v>
      </c>
      <c r="P79" s="51">
        <v>4630.0505193329172</v>
      </c>
      <c r="Q79" s="51">
        <v>452.43965209093341</v>
      </c>
      <c r="R79" s="51">
        <v>2339.5773715136988</v>
      </c>
      <c r="S79" s="51">
        <v>2359.5961432841236</v>
      </c>
      <c r="T79" s="51">
        <v>178.31639806247551</v>
      </c>
      <c r="U79" s="51">
        <v>0</v>
      </c>
      <c r="V79" s="51">
        <v>0</v>
      </c>
      <c r="W79" s="51">
        <v>818425.86481439031</v>
      </c>
      <c r="X79" s="51">
        <v>8070.4948469065985</v>
      </c>
      <c r="Y79" s="51">
        <v>0</v>
      </c>
      <c r="Z79" s="51">
        <v>62136.824322394677</v>
      </c>
      <c r="AA79" s="51">
        <v>26304.62785041254</v>
      </c>
      <c r="AB79" s="51">
        <v>924897.79191838822</v>
      </c>
      <c r="AC79" s="51">
        <v>0</v>
      </c>
      <c r="AD79" s="36">
        <v>0</v>
      </c>
      <c r="AE79" s="36">
        <v>0</v>
      </c>
      <c r="AF79" s="36">
        <v>0</v>
      </c>
      <c r="AG79" s="36">
        <v>924897.79191838822</v>
      </c>
      <c r="AH79" s="36">
        <v>0</v>
      </c>
      <c r="AI79" s="36">
        <v>0</v>
      </c>
      <c r="AJ79" s="36">
        <v>924897.79191838822</v>
      </c>
    </row>
    <row r="80" spans="1:36" s="2" customFormat="1" ht="15.75" customHeight="1" x14ac:dyDescent="0.3">
      <c r="A80" s="48" t="s">
        <v>336</v>
      </c>
      <c r="B80" s="49">
        <v>78</v>
      </c>
      <c r="C80" s="49" t="s">
        <v>14</v>
      </c>
      <c r="D80" s="49">
        <v>167</v>
      </c>
      <c r="E80" s="49" t="s">
        <v>120</v>
      </c>
      <c r="F80" s="49">
        <v>1</v>
      </c>
      <c r="G80" s="49" t="s">
        <v>500</v>
      </c>
      <c r="H80" s="49">
        <v>709000</v>
      </c>
      <c r="I80" s="49" t="s">
        <v>528</v>
      </c>
      <c r="J80" s="49" t="s">
        <v>240</v>
      </c>
      <c r="K80" s="50">
        <v>657.69</v>
      </c>
      <c r="L80" s="54">
        <v>12</v>
      </c>
      <c r="M80" s="51">
        <v>657.69</v>
      </c>
      <c r="N80" s="52" t="s">
        <v>87</v>
      </c>
      <c r="O80" s="48" t="s">
        <v>93</v>
      </c>
      <c r="P80" s="51">
        <v>121.01899041986586</v>
      </c>
      <c r="Q80" s="51">
        <v>11.825743519068309</v>
      </c>
      <c r="R80" s="51">
        <v>60.701691995521124</v>
      </c>
      <c r="S80" s="51">
        <v>62.124016318896985</v>
      </c>
      <c r="T80" s="51">
        <v>4.6607850991519717</v>
      </c>
      <c r="U80" s="51">
        <v>0</v>
      </c>
      <c r="V80" s="51">
        <v>0</v>
      </c>
      <c r="W80" s="51">
        <v>21391.790754717989</v>
      </c>
      <c r="X80" s="51">
        <v>210.94438051662635</v>
      </c>
      <c r="Y80" s="51">
        <v>0</v>
      </c>
      <c r="Z80" s="51">
        <v>1624.1152695837516</v>
      </c>
      <c r="AA80" s="51">
        <v>687.54314721513231</v>
      </c>
      <c r="AB80" s="51">
        <v>24174.724779386004</v>
      </c>
      <c r="AC80" s="51">
        <v>0</v>
      </c>
      <c r="AD80" s="36">
        <v>0</v>
      </c>
      <c r="AE80" s="36">
        <v>0</v>
      </c>
      <c r="AF80" s="36">
        <v>0</v>
      </c>
      <c r="AG80" s="36">
        <v>24174.724779386004</v>
      </c>
      <c r="AH80" s="36">
        <v>0</v>
      </c>
      <c r="AI80" s="36">
        <v>0</v>
      </c>
      <c r="AJ80" s="36">
        <v>24174.724779386004</v>
      </c>
    </row>
    <row r="81" spans="1:36" s="2" customFormat="1" ht="15.75" customHeight="1" x14ac:dyDescent="0.3">
      <c r="A81" s="48" t="s">
        <v>336</v>
      </c>
      <c r="B81" s="49">
        <v>79</v>
      </c>
      <c r="C81" s="49" t="s">
        <v>15</v>
      </c>
      <c r="D81" s="49">
        <v>167</v>
      </c>
      <c r="E81" s="49" t="s">
        <v>120</v>
      </c>
      <c r="F81" s="49">
        <v>1</v>
      </c>
      <c r="G81" s="49" t="s">
        <v>518</v>
      </c>
      <c r="H81" s="49" t="s">
        <v>242</v>
      </c>
      <c r="I81" s="49" t="s">
        <v>525</v>
      </c>
      <c r="J81" s="49" t="s">
        <v>243</v>
      </c>
      <c r="K81" s="50">
        <v>212.6</v>
      </c>
      <c r="L81" s="54">
        <v>12</v>
      </c>
      <c r="M81" s="51">
        <v>212.59999999999997</v>
      </c>
      <c r="N81" s="52" t="s">
        <v>88</v>
      </c>
      <c r="O81" s="48" t="s">
        <v>93</v>
      </c>
      <c r="P81" s="51">
        <v>39.119702843685438</v>
      </c>
      <c r="Q81" s="51">
        <v>3.8227022946280496</v>
      </c>
      <c r="R81" s="51">
        <v>19.767294367797302</v>
      </c>
      <c r="S81" s="51">
        <v>19.936434725917493</v>
      </c>
      <c r="T81" s="51">
        <v>1.5066108836681551</v>
      </c>
      <c r="U81" s="51">
        <v>0</v>
      </c>
      <c r="V81" s="51">
        <v>0</v>
      </c>
      <c r="W81" s="51">
        <v>3000</v>
      </c>
      <c r="X81" s="51">
        <v>68.188318657475037</v>
      </c>
      <c r="Y81" s="51">
        <v>0</v>
      </c>
      <c r="Z81" s="51">
        <v>524.99947743390578</v>
      </c>
      <c r="AA81" s="51">
        <v>222.25010734226927</v>
      </c>
      <c r="AB81" s="51">
        <v>3899.590648549346</v>
      </c>
      <c r="AC81" s="51">
        <v>0</v>
      </c>
      <c r="AD81" s="36">
        <v>0</v>
      </c>
      <c r="AE81" s="36">
        <v>0</v>
      </c>
      <c r="AF81" s="36">
        <v>0</v>
      </c>
      <c r="AG81" s="36">
        <v>3899.590648549346</v>
      </c>
      <c r="AH81" s="36">
        <v>0</v>
      </c>
      <c r="AI81" s="36">
        <v>0</v>
      </c>
      <c r="AJ81" s="36">
        <v>3899.590648549346</v>
      </c>
    </row>
    <row r="82" spans="1:36" s="2" customFormat="1" ht="15.75" customHeight="1" x14ac:dyDescent="0.3">
      <c r="A82" s="48" t="s">
        <v>336</v>
      </c>
      <c r="B82" s="49">
        <v>80</v>
      </c>
      <c r="C82" s="49" t="s">
        <v>22</v>
      </c>
      <c r="D82" s="49">
        <v>169</v>
      </c>
      <c r="E82" s="49" t="s">
        <v>121</v>
      </c>
      <c r="F82" s="49">
        <v>1</v>
      </c>
      <c r="G82" s="49" t="s">
        <v>498</v>
      </c>
      <c r="H82" s="49">
        <v>108701</v>
      </c>
      <c r="I82" s="49" t="s">
        <v>494</v>
      </c>
      <c r="J82" s="49" t="s">
        <v>223</v>
      </c>
      <c r="K82" s="50">
        <v>1232.3900000000001</v>
      </c>
      <c r="L82" s="54">
        <v>12</v>
      </c>
      <c r="M82" s="51">
        <v>1232.3900000000001</v>
      </c>
      <c r="N82" s="52" t="s">
        <v>89</v>
      </c>
      <c r="O82" s="48" t="s">
        <v>93</v>
      </c>
      <c r="P82" s="51">
        <v>157.84994582499999</v>
      </c>
      <c r="Q82" s="51">
        <v>15.424793805905447</v>
      </c>
      <c r="R82" s="51">
        <v>79.762015512530752</v>
      </c>
      <c r="S82" s="51">
        <v>80.444505266422212</v>
      </c>
      <c r="T82" s="51">
        <v>6.0792498173273177</v>
      </c>
      <c r="U82" s="51">
        <v>0</v>
      </c>
      <c r="V82" s="51">
        <v>0</v>
      </c>
      <c r="W82" s="51">
        <v>34119.199999999997</v>
      </c>
      <c r="X82" s="51">
        <v>0</v>
      </c>
      <c r="Y82" s="51">
        <v>0</v>
      </c>
      <c r="Z82" s="51">
        <v>0</v>
      </c>
      <c r="AA82" s="51">
        <v>1288.3293028576638</v>
      </c>
      <c r="AB82" s="51">
        <v>35747.089813084851</v>
      </c>
      <c r="AC82" s="51">
        <v>0</v>
      </c>
      <c r="AD82" s="36">
        <v>0</v>
      </c>
      <c r="AE82" s="36">
        <v>0</v>
      </c>
      <c r="AF82" s="36">
        <v>0</v>
      </c>
      <c r="AG82" s="36">
        <v>35747.089813084851</v>
      </c>
      <c r="AH82" s="36">
        <v>0</v>
      </c>
      <c r="AI82" s="36">
        <v>0</v>
      </c>
      <c r="AJ82" s="36">
        <v>35747.089813084851</v>
      </c>
    </row>
    <row r="83" spans="1:36" s="2" customFormat="1" ht="15.75" customHeight="1" x14ac:dyDescent="0.3">
      <c r="A83" s="48" t="s">
        <v>336</v>
      </c>
      <c r="B83" s="49">
        <v>81</v>
      </c>
      <c r="C83" s="49" t="s">
        <v>22</v>
      </c>
      <c r="D83" s="49">
        <v>188</v>
      </c>
      <c r="E83" s="49" t="s">
        <v>330</v>
      </c>
      <c r="F83" s="49">
        <v>1</v>
      </c>
      <c r="G83" s="49" t="s">
        <v>483</v>
      </c>
      <c r="H83" s="49">
        <v>108701</v>
      </c>
      <c r="I83" s="49" t="s">
        <v>494</v>
      </c>
      <c r="J83" s="49" t="s">
        <v>223</v>
      </c>
      <c r="K83" s="50">
        <v>5490.26</v>
      </c>
      <c r="L83" s="54">
        <v>12</v>
      </c>
      <c r="M83" s="51">
        <v>5490.26</v>
      </c>
      <c r="N83" s="52" t="s">
        <v>414</v>
      </c>
      <c r="O83" s="48" t="s">
        <v>86</v>
      </c>
      <c r="P83" s="51">
        <v>20448.569730567146</v>
      </c>
      <c r="Q83" s="51">
        <v>1998.1949950705834</v>
      </c>
      <c r="R83" s="51">
        <v>10332.719010665924</v>
      </c>
      <c r="S83" s="51">
        <v>10421.131706976377</v>
      </c>
      <c r="T83" s="51">
        <v>787.53250848101936</v>
      </c>
      <c r="U83" s="51">
        <v>57995.950047893486</v>
      </c>
      <c r="V83" s="51">
        <v>11159.86730944878</v>
      </c>
      <c r="W83" s="51">
        <v>0</v>
      </c>
      <c r="X83" s="51">
        <v>14446.951986374866</v>
      </c>
      <c r="Y83" s="51">
        <v>1706.433363122291</v>
      </c>
      <c r="Z83" s="51">
        <v>3328.5281084850176</v>
      </c>
      <c r="AA83" s="51">
        <v>5739.4678943413337</v>
      </c>
      <c r="AB83" s="51">
        <v>138365.34666142683</v>
      </c>
      <c r="AC83" s="51">
        <v>0</v>
      </c>
      <c r="AD83" s="36">
        <v>47716.973763694965</v>
      </c>
      <c r="AE83" s="36">
        <v>0</v>
      </c>
      <c r="AF83" s="36">
        <v>47716.973763694965</v>
      </c>
      <c r="AG83" s="36">
        <v>186082.32042512178</v>
      </c>
      <c r="AH83" s="36">
        <v>0</v>
      </c>
      <c r="AI83" s="36">
        <v>0</v>
      </c>
      <c r="AJ83" s="36">
        <v>186082.32042512178</v>
      </c>
    </row>
    <row r="84" spans="1:36" s="2" customFormat="1" ht="15.75" customHeight="1" x14ac:dyDescent="0.3">
      <c r="A84" s="48" t="s">
        <v>336</v>
      </c>
      <c r="B84" s="49">
        <v>82</v>
      </c>
      <c r="C84" s="49" t="s">
        <v>21</v>
      </c>
      <c r="D84" s="49">
        <v>188</v>
      </c>
      <c r="E84" s="49" t="s">
        <v>330</v>
      </c>
      <c r="F84" s="49">
        <v>1</v>
      </c>
      <c r="G84" s="49" t="s">
        <v>483</v>
      </c>
      <c r="H84" s="49">
        <v>601480</v>
      </c>
      <c r="I84" s="49" t="s">
        <v>529</v>
      </c>
      <c r="J84" s="49" t="s">
        <v>415</v>
      </c>
      <c r="K84" s="50">
        <v>1226.24</v>
      </c>
      <c r="L84" s="54">
        <v>12</v>
      </c>
      <c r="M84" s="51">
        <v>1226.24</v>
      </c>
      <c r="N84" s="52" t="s">
        <v>414</v>
      </c>
      <c r="O84" s="48" t="s">
        <v>86</v>
      </c>
      <c r="P84" s="51">
        <v>4567.1524019646886</v>
      </c>
      <c r="Q84" s="51">
        <v>446.29336875764562</v>
      </c>
      <c r="R84" s="51">
        <v>2307.7947783236091</v>
      </c>
      <c r="S84" s="51">
        <v>2327.541599917437</v>
      </c>
      <c r="T84" s="51">
        <v>175.89401288823566</v>
      </c>
      <c r="U84" s="51">
        <v>12953.294340655797</v>
      </c>
      <c r="V84" s="51">
        <v>2492.5369089147816</v>
      </c>
      <c r="W84" s="51">
        <v>0</v>
      </c>
      <c r="X84" s="51">
        <v>3226.7015412334417</v>
      </c>
      <c r="Y84" s="51">
        <v>381.12891688099978</v>
      </c>
      <c r="Z84" s="51">
        <v>0</v>
      </c>
      <c r="AA84" s="51">
        <v>0</v>
      </c>
      <c r="AB84" s="51">
        <v>28878.337869536637</v>
      </c>
      <c r="AC84" s="51">
        <v>0</v>
      </c>
      <c r="AD84" s="36">
        <v>10657.502906600654</v>
      </c>
      <c r="AE84" s="36">
        <v>0</v>
      </c>
      <c r="AF84" s="36">
        <v>10657.502906600654</v>
      </c>
      <c r="AG84" s="36">
        <v>39535.840776137295</v>
      </c>
      <c r="AH84" s="36">
        <v>0</v>
      </c>
      <c r="AI84" s="36">
        <v>0</v>
      </c>
      <c r="AJ84" s="36">
        <v>39535.840776137295</v>
      </c>
    </row>
    <row r="85" spans="1:36" s="2" customFormat="1" ht="15.75" customHeight="1" x14ac:dyDescent="0.3">
      <c r="A85" s="48" t="s">
        <v>336</v>
      </c>
      <c r="B85" s="49">
        <v>83</v>
      </c>
      <c r="C85" s="49" t="s">
        <v>21</v>
      </c>
      <c r="D85" s="49">
        <v>188</v>
      </c>
      <c r="E85" s="49" t="s">
        <v>330</v>
      </c>
      <c r="F85" s="49">
        <v>1</v>
      </c>
      <c r="G85" s="49" t="s">
        <v>483</v>
      </c>
      <c r="H85" s="49">
        <v>601484</v>
      </c>
      <c r="I85" s="49" t="s">
        <v>529</v>
      </c>
      <c r="J85" s="49" t="s">
        <v>416</v>
      </c>
      <c r="K85" s="50">
        <v>11090.34</v>
      </c>
      <c r="L85" s="54">
        <v>12</v>
      </c>
      <c r="M85" s="51">
        <v>11090.34</v>
      </c>
      <c r="N85" s="52" t="s">
        <v>414</v>
      </c>
      <c r="O85" s="48" t="s">
        <v>86</v>
      </c>
      <c r="P85" s="51">
        <v>41306.165978605393</v>
      </c>
      <c r="Q85" s="51">
        <v>4036.3592765426583</v>
      </c>
      <c r="R85" s="51">
        <v>20872.120255279118</v>
      </c>
      <c r="S85" s="51">
        <v>21050.714140158823</v>
      </c>
      <c r="T85" s="51">
        <v>1590.8177900695757</v>
      </c>
      <c r="U85" s="51">
        <v>117151.97543543567</v>
      </c>
      <c r="V85" s="51">
        <v>22542.962048550013</v>
      </c>
      <c r="W85" s="51">
        <v>0</v>
      </c>
      <c r="X85" s="51">
        <v>29182.881956878664</v>
      </c>
      <c r="Y85" s="51">
        <v>3446.9999935102655</v>
      </c>
      <c r="Z85" s="51">
        <v>0</v>
      </c>
      <c r="AA85" s="51">
        <v>0</v>
      </c>
      <c r="AB85" s="51">
        <v>261180.99687503019</v>
      </c>
      <c r="AC85" s="51">
        <v>0</v>
      </c>
      <c r="AD85" s="36">
        <v>96388.415632494056</v>
      </c>
      <c r="AE85" s="36">
        <v>0</v>
      </c>
      <c r="AF85" s="36">
        <v>96388.415632494056</v>
      </c>
      <c r="AG85" s="36">
        <v>357569.41250752425</v>
      </c>
      <c r="AH85" s="36">
        <v>0</v>
      </c>
      <c r="AI85" s="36">
        <v>0</v>
      </c>
      <c r="AJ85" s="36">
        <v>357569.41250752425</v>
      </c>
    </row>
    <row r="86" spans="1:36" s="2" customFormat="1" ht="15.75" customHeight="1" x14ac:dyDescent="0.3">
      <c r="A86" s="48" t="s">
        <v>336</v>
      </c>
      <c r="B86" s="49">
        <v>84</v>
      </c>
      <c r="C86" s="49" t="s">
        <v>21</v>
      </c>
      <c r="D86" s="49">
        <v>188</v>
      </c>
      <c r="E86" s="49" t="s">
        <v>330</v>
      </c>
      <c r="F86" s="49">
        <v>1</v>
      </c>
      <c r="G86" s="49" t="s">
        <v>483</v>
      </c>
      <c r="H86" s="49">
        <v>601486</v>
      </c>
      <c r="I86" s="49" t="s">
        <v>529</v>
      </c>
      <c r="J86" s="49" t="s">
        <v>417</v>
      </c>
      <c r="K86" s="50">
        <v>3519.85</v>
      </c>
      <c r="L86" s="54">
        <v>12</v>
      </c>
      <c r="M86" s="51">
        <v>3519.85</v>
      </c>
      <c r="N86" s="52" t="s">
        <v>414</v>
      </c>
      <c r="O86" s="48" t="s">
        <v>86</v>
      </c>
      <c r="P86" s="51">
        <v>13109.743102537359</v>
      </c>
      <c r="Q86" s="51">
        <v>1281.0589395400568</v>
      </c>
      <c r="R86" s="51">
        <v>6624.3895570869954</v>
      </c>
      <c r="S86" s="51">
        <v>6681.0716503045023</v>
      </c>
      <c r="T86" s="51">
        <v>504.89344766494037</v>
      </c>
      <c r="U86" s="51">
        <v>37181.671683322442</v>
      </c>
      <c r="V86" s="51">
        <v>7154.6810076687234</v>
      </c>
      <c r="W86" s="51">
        <v>0</v>
      </c>
      <c r="X86" s="51">
        <v>9262.0575253706702</v>
      </c>
      <c r="Y86" s="51">
        <v>1094.0082023776645</v>
      </c>
      <c r="Z86" s="51">
        <v>0</v>
      </c>
      <c r="AA86" s="51">
        <v>0</v>
      </c>
      <c r="AB86" s="51">
        <v>82893.575115873347</v>
      </c>
      <c r="AC86" s="51">
        <v>0</v>
      </c>
      <c r="AD86" s="36">
        <v>30591.737021951911</v>
      </c>
      <c r="AE86" s="36">
        <v>0</v>
      </c>
      <c r="AF86" s="36">
        <v>30591.737021951911</v>
      </c>
      <c r="AG86" s="36">
        <v>113485.31213782525</v>
      </c>
      <c r="AH86" s="36">
        <v>0</v>
      </c>
      <c r="AI86" s="36">
        <v>0</v>
      </c>
      <c r="AJ86" s="36">
        <v>113485.31213782525</v>
      </c>
    </row>
    <row r="87" spans="1:36" s="2" customFormat="1" ht="15.75" customHeight="1" x14ac:dyDescent="0.3">
      <c r="A87" s="48" t="s">
        <v>336</v>
      </c>
      <c r="B87" s="49">
        <v>85</v>
      </c>
      <c r="C87" s="49" t="s">
        <v>21</v>
      </c>
      <c r="D87" s="49">
        <v>188</v>
      </c>
      <c r="E87" s="49" t="s">
        <v>330</v>
      </c>
      <c r="F87" s="49">
        <v>1</v>
      </c>
      <c r="G87" s="49" t="s">
        <v>483</v>
      </c>
      <c r="H87" s="49">
        <v>601690</v>
      </c>
      <c r="I87" s="49" t="s">
        <v>485</v>
      </c>
      <c r="J87" s="49" t="s">
        <v>258</v>
      </c>
      <c r="K87" s="50">
        <v>1808.32</v>
      </c>
      <c r="L87" s="54">
        <v>12</v>
      </c>
      <c r="M87" s="51">
        <v>1808.32</v>
      </c>
      <c r="N87" s="52" t="s">
        <v>414</v>
      </c>
      <c r="O87" s="48" t="s">
        <v>86</v>
      </c>
      <c r="P87" s="51">
        <v>6735.1195781582628</v>
      </c>
      <c r="Q87" s="51">
        <v>658.14296107762436</v>
      </c>
      <c r="R87" s="51">
        <v>3403.2746065518581</v>
      </c>
      <c r="S87" s="51">
        <v>3432.3949846381634</v>
      </c>
      <c r="T87" s="51">
        <v>259.38858737771926</v>
      </c>
      <c r="U87" s="51">
        <v>19102.052797245804</v>
      </c>
      <c r="V87" s="51">
        <v>3675.711396732107</v>
      </c>
      <c r="W87" s="51">
        <v>0</v>
      </c>
      <c r="X87" s="51">
        <v>4758.3743239849118</v>
      </c>
      <c r="Y87" s="51">
        <v>562.04580096412576</v>
      </c>
      <c r="Z87" s="51">
        <v>0</v>
      </c>
      <c r="AA87" s="51">
        <v>0</v>
      </c>
      <c r="AB87" s="51">
        <v>42586.505036730574</v>
      </c>
      <c r="AC87" s="51">
        <v>0</v>
      </c>
      <c r="AD87" s="36">
        <v>15716.479364613857</v>
      </c>
      <c r="AE87" s="36">
        <v>0</v>
      </c>
      <c r="AF87" s="36">
        <v>15716.479364613857</v>
      </c>
      <c r="AG87" s="36">
        <v>58302.984401344431</v>
      </c>
      <c r="AH87" s="36">
        <v>0</v>
      </c>
      <c r="AI87" s="36">
        <v>0</v>
      </c>
      <c r="AJ87" s="36">
        <v>58302.984401344431</v>
      </c>
    </row>
    <row r="88" spans="1:36" s="2" customFormat="1" ht="15.75" customHeight="1" x14ac:dyDescent="0.3">
      <c r="A88" s="48" t="s">
        <v>336</v>
      </c>
      <c r="B88" s="49">
        <v>86</v>
      </c>
      <c r="C88" s="49" t="s">
        <v>22</v>
      </c>
      <c r="D88" s="49">
        <v>188</v>
      </c>
      <c r="E88" s="49" t="s">
        <v>330</v>
      </c>
      <c r="F88" s="49">
        <v>1</v>
      </c>
      <c r="G88" s="49" t="s">
        <v>491</v>
      </c>
      <c r="H88" s="49">
        <v>108701</v>
      </c>
      <c r="I88" s="49">
        <v>45585</v>
      </c>
      <c r="J88" s="49" t="s">
        <v>223</v>
      </c>
      <c r="K88" s="50">
        <v>33055.339999999997</v>
      </c>
      <c r="L88" s="54">
        <v>12</v>
      </c>
      <c r="M88" s="51">
        <v>33055.339999999997</v>
      </c>
      <c r="N88" s="52" t="s">
        <v>414</v>
      </c>
      <c r="O88" s="48" t="s">
        <v>86</v>
      </c>
      <c r="P88" s="51">
        <v>123115.19399037665</v>
      </c>
      <c r="Q88" s="51">
        <v>12030.58050954899</v>
      </c>
      <c r="R88" s="51">
        <v>62210.449053783545</v>
      </c>
      <c r="S88" s="51">
        <v>62742.757493977413</v>
      </c>
      <c r="T88" s="51">
        <v>4741.5158533280701</v>
      </c>
      <c r="U88" s="51">
        <v>349177.60679023125</v>
      </c>
      <c r="V88" s="51">
        <v>67190.480645491203</v>
      </c>
      <c r="W88" s="51">
        <v>0</v>
      </c>
      <c r="X88" s="51">
        <v>86981.110161139281</v>
      </c>
      <c r="Y88" s="51">
        <v>10273.964257676464</v>
      </c>
      <c r="Z88" s="51">
        <v>20040.148977558281</v>
      </c>
      <c r="AA88" s="51">
        <v>34555.751943721581</v>
      </c>
      <c r="AB88" s="51">
        <v>833059.55967683264</v>
      </c>
      <c r="AC88" s="51">
        <v>0</v>
      </c>
      <c r="AD88" s="36">
        <v>287290.72785806441</v>
      </c>
      <c r="AE88" s="36">
        <v>0</v>
      </c>
      <c r="AF88" s="36">
        <v>287290.72785806441</v>
      </c>
      <c r="AG88" s="36">
        <v>1120350.287534897</v>
      </c>
      <c r="AH88" s="36">
        <v>0</v>
      </c>
      <c r="AI88" s="36">
        <v>0</v>
      </c>
      <c r="AJ88" s="36">
        <v>1120350.287534897</v>
      </c>
    </row>
    <row r="89" spans="1:36" s="2" customFormat="1" ht="15.75" customHeight="1" x14ac:dyDescent="0.3">
      <c r="A89" s="48" t="s">
        <v>336</v>
      </c>
      <c r="B89" s="49">
        <v>87</v>
      </c>
      <c r="C89" s="49" t="s">
        <v>22</v>
      </c>
      <c r="D89" s="49">
        <v>188</v>
      </c>
      <c r="E89" s="49" t="s">
        <v>330</v>
      </c>
      <c r="F89" s="49">
        <v>1</v>
      </c>
      <c r="G89" s="49" t="s">
        <v>493</v>
      </c>
      <c r="H89" s="49">
        <v>108701</v>
      </c>
      <c r="I89" s="49" t="s">
        <v>494</v>
      </c>
      <c r="J89" s="49" t="s">
        <v>223</v>
      </c>
      <c r="K89" s="50">
        <v>21966.83</v>
      </c>
      <c r="L89" s="54">
        <v>12</v>
      </c>
      <c r="M89" s="51">
        <v>21966.83</v>
      </c>
      <c r="N89" s="52" t="s">
        <v>414</v>
      </c>
      <c r="O89" s="48" t="s">
        <v>86</v>
      </c>
      <c r="P89" s="51">
        <v>81815.843878889951</v>
      </c>
      <c r="Q89" s="51">
        <v>7994.8872664621249</v>
      </c>
      <c r="R89" s="51">
        <v>41341.772875067218</v>
      </c>
      <c r="S89" s="51">
        <v>41695.516899884504</v>
      </c>
      <c r="T89" s="51">
        <v>3150.9605616630379</v>
      </c>
      <c r="U89" s="51">
        <v>232044.96242264815</v>
      </c>
      <c r="V89" s="51">
        <v>44651.238376546607</v>
      </c>
      <c r="W89" s="51">
        <v>0</v>
      </c>
      <c r="X89" s="51">
        <v>57803.043626869963</v>
      </c>
      <c r="Y89" s="51">
        <v>6827.5330483502858</v>
      </c>
      <c r="Z89" s="51">
        <v>13317.622682589157</v>
      </c>
      <c r="AA89" s="51">
        <v>22963.924390730866</v>
      </c>
      <c r="AB89" s="51">
        <v>553607.30602970195</v>
      </c>
      <c r="AC89" s="51">
        <v>0</v>
      </c>
      <c r="AD89" s="36">
        <v>190918.21713025385</v>
      </c>
      <c r="AE89" s="36">
        <v>0</v>
      </c>
      <c r="AF89" s="36">
        <v>190918.21713025385</v>
      </c>
      <c r="AG89" s="36">
        <v>744525.52315995586</v>
      </c>
      <c r="AH89" s="36">
        <v>0</v>
      </c>
      <c r="AI89" s="36">
        <v>0</v>
      </c>
      <c r="AJ89" s="36">
        <v>744525.52315995586</v>
      </c>
    </row>
    <row r="90" spans="1:36" s="2" customFormat="1" ht="15.75" customHeight="1" x14ac:dyDescent="0.3">
      <c r="A90" s="48" t="s">
        <v>336</v>
      </c>
      <c r="B90" s="49">
        <v>88</v>
      </c>
      <c r="C90" s="49" t="s">
        <v>16</v>
      </c>
      <c r="D90" s="49">
        <v>188</v>
      </c>
      <c r="E90" s="49" t="s">
        <v>330</v>
      </c>
      <c r="F90" s="49">
        <v>1</v>
      </c>
      <c r="G90" s="49" t="s">
        <v>493</v>
      </c>
      <c r="H90" s="49" t="s">
        <v>530</v>
      </c>
      <c r="I90" s="49" t="s">
        <v>531</v>
      </c>
      <c r="J90" s="49" t="s">
        <v>532</v>
      </c>
      <c r="K90" s="50">
        <v>4445.5</v>
      </c>
      <c r="L90" s="54">
        <v>12</v>
      </c>
      <c r="M90" s="51">
        <v>4445.5</v>
      </c>
      <c r="N90" s="52" t="s">
        <v>414</v>
      </c>
      <c r="O90" s="48" t="s">
        <v>86</v>
      </c>
      <c r="P90" s="51">
        <v>16557.34277379145</v>
      </c>
      <c r="Q90" s="51">
        <v>1617.9517637755368</v>
      </c>
      <c r="R90" s="51">
        <v>8366.4712348623507</v>
      </c>
      <c r="S90" s="51">
        <v>8438.0595824903521</v>
      </c>
      <c r="T90" s="51">
        <v>637.67030458527859</v>
      </c>
      <c r="U90" s="51">
        <v>46959.706086398546</v>
      </c>
      <c r="V90" s="51">
        <v>9036.2187080674776</v>
      </c>
      <c r="W90" s="51">
        <v>0</v>
      </c>
      <c r="X90" s="51">
        <v>11697.793010791744</v>
      </c>
      <c r="Y90" s="51">
        <v>1381.7104318848551</v>
      </c>
      <c r="Z90" s="51">
        <v>0</v>
      </c>
      <c r="AA90" s="51">
        <v>4647.2852878177719</v>
      </c>
      <c r="AB90" s="51">
        <v>109340.20918446536</v>
      </c>
      <c r="AC90" s="51">
        <v>0</v>
      </c>
      <c r="AD90" s="36">
        <v>38636.750694230504</v>
      </c>
      <c r="AE90" s="36">
        <v>0</v>
      </c>
      <c r="AF90" s="36">
        <v>38636.750694230504</v>
      </c>
      <c r="AG90" s="36">
        <v>147976.95987869587</v>
      </c>
      <c r="AH90" s="36">
        <v>0</v>
      </c>
      <c r="AI90" s="36">
        <v>0</v>
      </c>
      <c r="AJ90" s="36">
        <v>147976.95987869587</v>
      </c>
    </row>
    <row r="91" spans="1:36" s="2" customFormat="1" ht="15.75" customHeight="1" x14ac:dyDescent="0.3">
      <c r="A91" s="48" t="s">
        <v>336</v>
      </c>
      <c r="B91" s="49">
        <v>89</v>
      </c>
      <c r="C91" s="49" t="s">
        <v>22</v>
      </c>
      <c r="D91" s="49">
        <v>188</v>
      </c>
      <c r="E91" s="49" t="s">
        <v>330</v>
      </c>
      <c r="F91" s="49">
        <v>1</v>
      </c>
      <c r="G91" s="49" t="s">
        <v>497</v>
      </c>
      <c r="H91" s="49">
        <v>108701</v>
      </c>
      <c r="I91" s="49" t="s">
        <v>494</v>
      </c>
      <c r="J91" s="49" t="s">
        <v>223</v>
      </c>
      <c r="K91" s="50">
        <v>9664.3799999999992</v>
      </c>
      <c r="L91" s="54">
        <v>12</v>
      </c>
      <c r="M91" s="51">
        <v>9664.3799999999992</v>
      </c>
      <c r="N91" s="52" t="s">
        <v>414</v>
      </c>
      <c r="O91" s="48" t="s">
        <v>86</v>
      </c>
      <c r="P91" s="51">
        <v>35995.152931318094</v>
      </c>
      <c r="Q91" s="51">
        <v>3517.3772729270095</v>
      </c>
      <c r="R91" s="51">
        <v>18188.450629350802</v>
      </c>
      <c r="S91" s="51">
        <v>18344.081490907232</v>
      </c>
      <c r="T91" s="51">
        <v>1386.2755906484924</v>
      </c>
      <c r="U91" s="51">
        <v>102088.95384259775</v>
      </c>
      <c r="V91" s="51">
        <v>19644.460996034901</v>
      </c>
      <c r="W91" s="51">
        <v>0</v>
      </c>
      <c r="X91" s="51">
        <v>25430.641506610165</v>
      </c>
      <c r="Y91" s="51">
        <v>3003.7958978066254</v>
      </c>
      <c r="Z91" s="51">
        <v>5859.1324420119327</v>
      </c>
      <c r="AA91" s="51">
        <v>10103.054997161245</v>
      </c>
      <c r="AB91" s="51">
        <v>243561.37759737426</v>
      </c>
      <c r="AC91" s="51">
        <v>0</v>
      </c>
      <c r="AD91" s="36">
        <v>83995.10531420703</v>
      </c>
      <c r="AE91" s="36">
        <v>0</v>
      </c>
      <c r="AF91" s="36">
        <v>83995.10531420703</v>
      </c>
      <c r="AG91" s="36">
        <v>327556.48291158129</v>
      </c>
      <c r="AH91" s="36">
        <v>0</v>
      </c>
      <c r="AI91" s="36">
        <v>0</v>
      </c>
      <c r="AJ91" s="36">
        <v>327556.48291158129</v>
      </c>
    </row>
    <row r="92" spans="1:36" s="2" customFormat="1" ht="15.75" customHeight="1" x14ac:dyDescent="0.3">
      <c r="A92" s="48" t="s">
        <v>336</v>
      </c>
      <c r="B92" s="49">
        <v>90</v>
      </c>
      <c r="C92" s="49" t="s">
        <v>13</v>
      </c>
      <c r="D92" s="49">
        <v>188</v>
      </c>
      <c r="E92" s="49" t="s">
        <v>330</v>
      </c>
      <c r="F92" s="49">
        <v>1</v>
      </c>
      <c r="G92" s="49" t="s">
        <v>497</v>
      </c>
      <c r="H92" s="49">
        <v>152000</v>
      </c>
      <c r="I92" s="49" t="s">
        <v>495</v>
      </c>
      <c r="J92" s="49" t="s">
        <v>337</v>
      </c>
      <c r="K92" s="50">
        <v>5325.37</v>
      </c>
      <c r="L92" s="54">
        <v>12</v>
      </c>
      <c r="M92" s="51">
        <v>5325.37</v>
      </c>
      <c r="N92" s="52" t="s">
        <v>414</v>
      </c>
      <c r="O92" s="48" t="s">
        <v>86</v>
      </c>
      <c r="P92" s="51">
        <v>19834.434031552304</v>
      </c>
      <c r="Q92" s="51">
        <v>1938.1828330350534</v>
      </c>
      <c r="R92" s="51">
        <v>10022.394538296909</v>
      </c>
      <c r="S92" s="51">
        <v>10108.151919650578</v>
      </c>
      <c r="T92" s="51">
        <v>763.88039813953537</v>
      </c>
      <c r="U92" s="51">
        <v>56254.146890411481</v>
      </c>
      <c r="V92" s="51">
        <v>10824.700938337937</v>
      </c>
      <c r="W92" s="51">
        <v>0</v>
      </c>
      <c r="X92" s="51">
        <v>14013.063989625469</v>
      </c>
      <c r="Y92" s="51">
        <v>1655.1837324590374</v>
      </c>
      <c r="Z92" s="51">
        <v>0</v>
      </c>
      <c r="AA92" s="51">
        <v>5567.0933872873984</v>
      </c>
      <c r="AB92" s="51">
        <v>130981.23265879569</v>
      </c>
      <c r="AC92" s="51">
        <v>0</v>
      </c>
      <c r="AD92" s="36">
        <v>46283.881013279562</v>
      </c>
      <c r="AE92" s="36">
        <v>0</v>
      </c>
      <c r="AF92" s="36">
        <v>46283.881013279562</v>
      </c>
      <c r="AG92" s="36">
        <v>177265.11367207527</v>
      </c>
      <c r="AH92" s="36">
        <v>0</v>
      </c>
      <c r="AI92" s="36">
        <v>0</v>
      </c>
      <c r="AJ92" s="36">
        <v>177265.11367207527</v>
      </c>
    </row>
    <row r="93" spans="1:36" s="2" customFormat="1" ht="15.75" customHeight="1" x14ac:dyDescent="0.3">
      <c r="A93" s="48" t="s">
        <v>336</v>
      </c>
      <c r="B93" s="49">
        <v>91</v>
      </c>
      <c r="C93" s="49" t="s">
        <v>13</v>
      </c>
      <c r="D93" s="49">
        <v>188</v>
      </c>
      <c r="E93" s="49" t="s">
        <v>330</v>
      </c>
      <c r="F93" s="49">
        <v>1</v>
      </c>
      <c r="G93" s="49" t="s">
        <v>497</v>
      </c>
      <c r="H93" s="49">
        <v>153300</v>
      </c>
      <c r="I93" s="49" t="s">
        <v>533</v>
      </c>
      <c r="J93" s="49" t="s">
        <v>534</v>
      </c>
      <c r="K93" s="50">
        <v>209.63</v>
      </c>
      <c r="L93" s="54">
        <v>12</v>
      </c>
      <c r="M93" s="51">
        <v>209.63</v>
      </c>
      <c r="N93" s="52" t="s">
        <v>414</v>
      </c>
      <c r="O93" s="48" t="s">
        <v>86</v>
      </c>
      <c r="P93" s="51">
        <v>780.77061425484237</v>
      </c>
      <c r="Q93" s="51">
        <v>76.295406195088475</v>
      </c>
      <c r="R93" s="51">
        <v>394.5255572970857</v>
      </c>
      <c r="S93" s="51">
        <v>397.9013452429316</v>
      </c>
      <c r="T93" s="51">
        <v>30.069694286404665</v>
      </c>
      <c r="U93" s="51">
        <v>2214.4107944869479</v>
      </c>
      <c r="V93" s="51">
        <v>426.10786813006081</v>
      </c>
      <c r="W93" s="51">
        <v>0</v>
      </c>
      <c r="X93" s="51">
        <v>551.61586972270231</v>
      </c>
      <c r="Y93" s="51">
        <v>65.155316125525175</v>
      </c>
      <c r="Z93" s="51">
        <v>0</v>
      </c>
      <c r="AA93" s="51">
        <v>219.14529634129784</v>
      </c>
      <c r="AB93" s="51">
        <v>5155.9977620828859</v>
      </c>
      <c r="AC93" s="51">
        <v>0</v>
      </c>
      <c r="AD93" s="36">
        <v>1821.9372507100529</v>
      </c>
      <c r="AE93" s="36">
        <v>0</v>
      </c>
      <c r="AF93" s="36">
        <v>1821.9372507100529</v>
      </c>
      <c r="AG93" s="36">
        <v>6977.9350127929392</v>
      </c>
      <c r="AH93" s="36">
        <v>0</v>
      </c>
      <c r="AI93" s="36">
        <v>0</v>
      </c>
      <c r="AJ93" s="36">
        <v>6977.9350127929392</v>
      </c>
    </row>
    <row r="94" spans="1:36" s="2" customFormat="1" ht="15.75" customHeight="1" x14ac:dyDescent="0.3">
      <c r="A94" s="48" t="s">
        <v>336</v>
      </c>
      <c r="B94" s="49">
        <v>92</v>
      </c>
      <c r="C94" s="49" t="s">
        <v>13</v>
      </c>
      <c r="D94" s="49">
        <v>188</v>
      </c>
      <c r="E94" s="49" t="s">
        <v>330</v>
      </c>
      <c r="F94" s="49">
        <v>1</v>
      </c>
      <c r="G94" s="49" t="s">
        <v>497</v>
      </c>
      <c r="H94" s="49" t="s">
        <v>291</v>
      </c>
      <c r="I94" s="49" t="s">
        <v>535</v>
      </c>
      <c r="J94" s="49" t="s">
        <v>292</v>
      </c>
      <c r="K94" s="50">
        <v>6301.22</v>
      </c>
      <c r="L94" s="54">
        <v>12</v>
      </c>
      <c r="M94" s="51">
        <v>6301.22</v>
      </c>
      <c r="N94" s="52" t="s">
        <v>414</v>
      </c>
      <c r="O94" s="48" t="s">
        <v>86</v>
      </c>
      <c r="P94" s="51">
        <v>23469.004483875866</v>
      </c>
      <c r="Q94" s="51">
        <v>2293.3460832162159</v>
      </c>
      <c r="R94" s="51">
        <v>11858.953070417127</v>
      </c>
      <c r="S94" s="51">
        <v>11960.425104573133</v>
      </c>
      <c r="T94" s="51">
        <v>903.85803096588654</v>
      </c>
      <c r="U94" s="51">
        <v>66562.465231298222</v>
      </c>
      <c r="V94" s="51">
        <v>12808.278494578552</v>
      </c>
      <c r="W94" s="51">
        <v>0</v>
      </c>
      <c r="X94" s="51">
        <v>16580.894674493564</v>
      </c>
      <c r="Y94" s="51">
        <v>1958.4886756498677</v>
      </c>
      <c r="Z94" s="51">
        <v>0</v>
      </c>
      <c r="AA94" s="51">
        <v>6587.2381062429649</v>
      </c>
      <c r="AB94" s="51">
        <v>154982.95195531138</v>
      </c>
      <c r="AC94" s="51">
        <v>0</v>
      </c>
      <c r="AD94" s="36">
        <v>54765.193163760909</v>
      </c>
      <c r="AE94" s="36">
        <v>0</v>
      </c>
      <c r="AF94" s="36">
        <v>54765.193163760909</v>
      </c>
      <c r="AG94" s="36">
        <v>209748.14511907229</v>
      </c>
      <c r="AH94" s="36">
        <v>0</v>
      </c>
      <c r="AI94" s="36">
        <v>0</v>
      </c>
      <c r="AJ94" s="36">
        <v>209748.14511907229</v>
      </c>
    </row>
    <row r="95" spans="1:36" s="2" customFormat="1" ht="15.75" customHeight="1" x14ac:dyDescent="0.3">
      <c r="A95" s="48" t="s">
        <v>336</v>
      </c>
      <c r="B95" s="49">
        <v>93</v>
      </c>
      <c r="C95" s="49" t="s">
        <v>16</v>
      </c>
      <c r="D95" s="49">
        <v>188</v>
      </c>
      <c r="E95" s="49" t="s">
        <v>330</v>
      </c>
      <c r="F95" s="49">
        <v>1</v>
      </c>
      <c r="G95" s="49" t="s">
        <v>497</v>
      </c>
      <c r="H95" s="49">
        <v>505911</v>
      </c>
      <c r="I95" s="49" t="s">
        <v>496</v>
      </c>
      <c r="J95" s="49" t="s">
        <v>331</v>
      </c>
      <c r="K95" s="50">
        <v>2848.64</v>
      </c>
      <c r="L95" s="54">
        <v>12</v>
      </c>
      <c r="M95" s="51">
        <v>2848.64</v>
      </c>
      <c r="N95" s="52" t="s">
        <v>414</v>
      </c>
      <c r="O95" s="48" t="s">
        <v>86</v>
      </c>
      <c r="P95" s="51">
        <v>10609.809677006699</v>
      </c>
      <c r="Q95" s="51">
        <v>1036.7702423487899</v>
      </c>
      <c r="R95" s="51">
        <v>5361.1662621703481</v>
      </c>
      <c r="S95" s="51">
        <v>5407.0394891610204</v>
      </c>
      <c r="T95" s="51">
        <v>408.61390989850588</v>
      </c>
      <c r="U95" s="51">
        <v>30091.39515149215</v>
      </c>
      <c r="V95" s="51">
        <v>5790.3349590708222</v>
      </c>
      <c r="W95" s="51">
        <v>0</v>
      </c>
      <c r="X95" s="51">
        <v>7495.8499791388576</v>
      </c>
      <c r="Y95" s="51">
        <v>885.38873123033943</v>
      </c>
      <c r="Z95" s="51">
        <v>0</v>
      </c>
      <c r="AA95" s="51">
        <v>2977.9423602045258</v>
      </c>
      <c r="AB95" s="51">
        <v>70064.310761722067</v>
      </c>
      <c r="AC95" s="51">
        <v>0</v>
      </c>
      <c r="AD95" s="36">
        <v>24758.113485010184</v>
      </c>
      <c r="AE95" s="36">
        <v>0</v>
      </c>
      <c r="AF95" s="36">
        <v>24758.113485010184</v>
      </c>
      <c r="AG95" s="36">
        <v>94822.424246732247</v>
      </c>
      <c r="AH95" s="36">
        <v>0</v>
      </c>
      <c r="AI95" s="36">
        <v>0</v>
      </c>
      <c r="AJ95" s="36">
        <v>94822.424246732247</v>
      </c>
    </row>
    <row r="96" spans="1:36" s="2" customFormat="1" ht="15.75" customHeight="1" x14ac:dyDescent="0.3">
      <c r="A96" s="48" t="s">
        <v>336</v>
      </c>
      <c r="B96" s="49">
        <v>94</v>
      </c>
      <c r="C96" s="49" t="s">
        <v>13</v>
      </c>
      <c r="D96" s="49">
        <v>188</v>
      </c>
      <c r="E96" s="49" t="s">
        <v>330</v>
      </c>
      <c r="F96" s="49">
        <v>1</v>
      </c>
      <c r="G96" s="49" t="s">
        <v>498</v>
      </c>
      <c r="H96" s="49">
        <v>150000</v>
      </c>
      <c r="I96" s="49" t="s">
        <v>536</v>
      </c>
      <c r="J96" s="49" t="s">
        <v>224</v>
      </c>
      <c r="K96" s="50">
        <v>24801.41</v>
      </c>
      <c r="L96" s="54">
        <v>12</v>
      </c>
      <c r="M96" s="51">
        <v>24801.410000000003</v>
      </c>
      <c r="N96" s="52" t="s">
        <v>414</v>
      </c>
      <c r="O96" s="48" t="s">
        <v>86</v>
      </c>
      <c r="P96" s="51">
        <v>92373.286839126988</v>
      </c>
      <c r="Q96" s="51">
        <v>9026.5403337352909</v>
      </c>
      <c r="R96" s="51">
        <v>46676.478089984805</v>
      </c>
      <c r="S96" s="51">
        <v>47075.868925828829</v>
      </c>
      <c r="T96" s="51">
        <v>3557.5576805408555</v>
      </c>
      <c r="U96" s="51">
        <v>261987.83581785308</v>
      </c>
      <c r="V96" s="51">
        <v>50412.9940453159</v>
      </c>
      <c r="W96" s="51">
        <v>0</v>
      </c>
      <c r="X96" s="51">
        <v>65261.896424649749</v>
      </c>
      <c r="Y96" s="51">
        <v>7708.5517765050881</v>
      </c>
      <c r="Z96" s="51">
        <v>0</v>
      </c>
      <c r="AA96" s="51">
        <v>25927.16855474898</v>
      </c>
      <c r="AB96" s="51">
        <v>610008.17848828959</v>
      </c>
      <c r="AC96" s="51">
        <v>0</v>
      </c>
      <c r="AD96" s="36">
        <v>215554.13227654831</v>
      </c>
      <c r="AE96" s="36">
        <v>0</v>
      </c>
      <c r="AF96" s="36">
        <v>215554.13227654831</v>
      </c>
      <c r="AG96" s="36">
        <v>825562.31076483789</v>
      </c>
      <c r="AH96" s="36">
        <v>0</v>
      </c>
      <c r="AI96" s="36">
        <v>0</v>
      </c>
      <c r="AJ96" s="36">
        <v>825562.31076483789</v>
      </c>
    </row>
    <row r="97" spans="1:36" s="2" customFormat="1" ht="15.75" customHeight="1" x14ac:dyDescent="0.3">
      <c r="A97" s="48" t="s">
        <v>336</v>
      </c>
      <c r="B97" s="49">
        <v>95</v>
      </c>
      <c r="C97" s="49" t="s">
        <v>13</v>
      </c>
      <c r="D97" s="49">
        <v>188</v>
      </c>
      <c r="E97" s="49" t="s">
        <v>330</v>
      </c>
      <c r="F97" s="49">
        <v>1</v>
      </c>
      <c r="G97" s="49" t="s">
        <v>498</v>
      </c>
      <c r="H97" s="49">
        <v>153900</v>
      </c>
      <c r="I97" s="49" t="s">
        <v>533</v>
      </c>
      <c r="J97" s="49" t="s">
        <v>418</v>
      </c>
      <c r="K97" s="50">
        <v>1452.44</v>
      </c>
      <c r="L97" s="54">
        <v>12</v>
      </c>
      <c r="M97" s="51">
        <v>1452.44</v>
      </c>
      <c r="N97" s="52" t="s">
        <v>414</v>
      </c>
      <c r="O97" s="48" t="s">
        <v>86</v>
      </c>
      <c r="P97" s="51">
        <v>5409.6382720426618</v>
      </c>
      <c r="Q97" s="51">
        <v>528.61947132564183</v>
      </c>
      <c r="R97" s="51">
        <v>2733.505225590703</v>
      </c>
      <c r="S97" s="51">
        <v>2756.8946710138989</v>
      </c>
      <c r="T97" s="51">
        <v>208.34053699062915</v>
      </c>
      <c r="U97" s="51">
        <v>15342.741088320483</v>
      </c>
      <c r="V97" s="51">
        <v>2952.3260601384609</v>
      </c>
      <c r="W97" s="51">
        <v>0</v>
      </c>
      <c r="X97" s="51">
        <v>3821.9193522875626</v>
      </c>
      <c r="Y97" s="51">
        <v>451.43437176624428</v>
      </c>
      <c r="Z97" s="51">
        <v>0</v>
      </c>
      <c r="AA97" s="51">
        <v>1518.3675724750974</v>
      </c>
      <c r="AB97" s="51">
        <v>35723.786621951382</v>
      </c>
      <c r="AC97" s="51">
        <v>0</v>
      </c>
      <c r="AD97" s="36">
        <v>12623.453419936599</v>
      </c>
      <c r="AE97" s="36">
        <v>0</v>
      </c>
      <c r="AF97" s="36">
        <v>12623.453419936599</v>
      </c>
      <c r="AG97" s="36">
        <v>48347.240041887984</v>
      </c>
      <c r="AH97" s="36">
        <v>0</v>
      </c>
      <c r="AI97" s="36">
        <v>0</v>
      </c>
      <c r="AJ97" s="36">
        <v>48347.240041887984</v>
      </c>
    </row>
    <row r="98" spans="1:36" s="2" customFormat="1" ht="15.75" customHeight="1" x14ac:dyDescent="0.3">
      <c r="A98" s="48" t="s">
        <v>336</v>
      </c>
      <c r="B98" s="49">
        <v>96</v>
      </c>
      <c r="C98" s="49" t="s">
        <v>13</v>
      </c>
      <c r="D98" s="49">
        <v>188</v>
      </c>
      <c r="E98" s="49" t="s">
        <v>330</v>
      </c>
      <c r="F98" s="49">
        <v>1</v>
      </c>
      <c r="G98" s="49" t="s">
        <v>500</v>
      </c>
      <c r="H98" s="49">
        <v>150000</v>
      </c>
      <c r="I98" s="49" t="s">
        <v>536</v>
      </c>
      <c r="J98" s="49" t="s">
        <v>224</v>
      </c>
      <c r="K98" s="50">
        <v>26197.87</v>
      </c>
      <c r="L98" s="54">
        <v>12</v>
      </c>
      <c r="M98" s="51">
        <v>26197.87</v>
      </c>
      <c r="N98" s="52" t="s">
        <v>414</v>
      </c>
      <c r="O98" s="48" t="s">
        <v>86</v>
      </c>
      <c r="P98" s="51">
        <v>97574.426618654325</v>
      </c>
      <c r="Q98" s="51">
        <v>9534.7857324625402</v>
      </c>
      <c r="R98" s="51">
        <v>49304.628448917625</v>
      </c>
      <c r="S98" s="51">
        <v>49726.507253253061</v>
      </c>
      <c r="T98" s="51">
        <v>3757.8683483040218</v>
      </c>
      <c r="U98" s="51">
        <v>276739.2363715393</v>
      </c>
      <c r="V98" s="51">
        <v>53251.531437525526</v>
      </c>
      <c r="W98" s="51">
        <v>0</v>
      </c>
      <c r="X98" s="51">
        <v>68936.511209904551</v>
      </c>
      <c r="Y98" s="51">
        <v>8142.5869468368664</v>
      </c>
      <c r="Z98" s="51">
        <v>0</v>
      </c>
      <c r="AA98" s="51">
        <v>27387.015144114852</v>
      </c>
      <c r="AB98" s="51">
        <v>644355.09751151269</v>
      </c>
      <c r="AC98" s="51">
        <v>0</v>
      </c>
      <c r="AD98" s="36">
        <v>227691.05205485557</v>
      </c>
      <c r="AE98" s="36">
        <v>0</v>
      </c>
      <c r="AF98" s="36">
        <v>227691.05205485557</v>
      </c>
      <c r="AG98" s="36">
        <v>872046.1495663682</v>
      </c>
      <c r="AH98" s="36">
        <v>0</v>
      </c>
      <c r="AI98" s="36">
        <v>0</v>
      </c>
      <c r="AJ98" s="36">
        <v>872046.1495663682</v>
      </c>
    </row>
    <row r="99" spans="1:36" s="2" customFormat="1" ht="15.75" customHeight="1" x14ac:dyDescent="0.3">
      <c r="A99" s="48" t="s">
        <v>336</v>
      </c>
      <c r="B99" s="49">
        <v>97</v>
      </c>
      <c r="C99" s="49" t="s">
        <v>22</v>
      </c>
      <c r="D99" s="49">
        <v>188</v>
      </c>
      <c r="E99" s="49" t="s">
        <v>330</v>
      </c>
      <c r="F99" s="49">
        <v>1</v>
      </c>
      <c r="G99" s="49" t="s">
        <v>502</v>
      </c>
      <c r="H99" s="49">
        <v>108701</v>
      </c>
      <c r="I99" s="49">
        <v>45585</v>
      </c>
      <c r="J99" s="49" t="s">
        <v>223</v>
      </c>
      <c r="K99" s="50">
        <v>22043.73</v>
      </c>
      <c r="L99" s="54">
        <v>12</v>
      </c>
      <c r="M99" s="51">
        <v>22043.73</v>
      </c>
      <c r="N99" s="52" t="s">
        <v>414</v>
      </c>
      <c r="O99" s="48" t="s">
        <v>86</v>
      </c>
      <c r="P99" s="51">
        <v>82102.259278576035</v>
      </c>
      <c r="Q99" s="51">
        <v>8022.875229713577</v>
      </c>
      <c r="R99" s="51">
        <v>41486.499371065613</v>
      </c>
      <c r="S99" s="51">
        <v>41841.481759156457</v>
      </c>
      <c r="T99" s="51">
        <v>3161.9912323238418</v>
      </c>
      <c r="U99" s="51">
        <v>232857.28980945365</v>
      </c>
      <c r="V99" s="51">
        <v>44807.550426631038</v>
      </c>
      <c r="W99" s="51">
        <v>0</v>
      </c>
      <c r="X99" s="51">
        <v>58005.396631600554</v>
      </c>
      <c r="Y99" s="51">
        <v>6851.4344165230314</v>
      </c>
      <c r="Z99" s="51">
        <v>13364.244119741948</v>
      </c>
      <c r="AA99" s="51">
        <v>23044.31495166511</v>
      </c>
      <c r="AB99" s="51">
        <v>555545.33722645091</v>
      </c>
      <c r="AC99" s="51">
        <v>0</v>
      </c>
      <c r="AD99" s="36">
        <v>191586.57077515009</v>
      </c>
      <c r="AE99" s="36">
        <v>0</v>
      </c>
      <c r="AF99" s="36">
        <v>191586.57077515009</v>
      </c>
      <c r="AG99" s="36">
        <v>747131.908001601</v>
      </c>
      <c r="AH99" s="36">
        <v>0</v>
      </c>
      <c r="AI99" s="36">
        <v>0</v>
      </c>
      <c r="AJ99" s="36">
        <v>747131.908001601</v>
      </c>
    </row>
    <row r="100" spans="1:36" s="2" customFormat="1" ht="15.75" customHeight="1" x14ac:dyDescent="0.3">
      <c r="A100" s="48" t="s">
        <v>336</v>
      </c>
      <c r="B100" s="49">
        <v>98</v>
      </c>
      <c r="C100" s="49" t="s">
        <v>21</v>
      </c>
      <c r="D100" s="49">
        <v>188</v>
      </c>
      <c r="E100" s="49" t="s">
        <v>330</v>
      </c>
      <c r="F100" s="49">
        <v>1</v>
      </c>
      <c r="G100" s="49" t="s">
        <v>502</v>
      </c>
      <c r="H100" s="49">
        <v>601480</v>
      </c>
      <c r="I100" s="49" t="s">
        <v>529</v>
      </c>
      <c r="J100" s="49" t="s">
        <v>415</v>
      </c>
      <c r="K100" s="50">
        <v>540.13</v>
      </c>
      <c r="L100" s="54">
        <v>12</v>
      </c>
      <c r="M100" s="51">
        <v>540.13</v>
      </c>
      <c r="N100" s="52" t="s">
        <v>414</v>
      </c>
      <c r="O100" s="48" t="s">
        <v>86</v>
      </c>
      <c r="P100" s="51">
        <v>2011.7236649213758</v>
      </c>
      <c r="Q100" s="51">
        <v>196.58177621596687</v>
      </c>
      <c r="R100" s="51">
        <v>1016.5295485516142</v>
      </c>
      <c r="S100" s="51">
        <v>1025.2275609696353</v>
      </c>
      <c r="T100" s="51">
        <v>77.477193030175798</v>
      </c>
      <c r="U100" s="51">
        <v>5705.6227754912716</v>
      </c>
      <c r="V100" s="51">
        <v>1097.9041301964878</v>
      </c>
      <c r="W100" s="51">
        <v>0</v>
      </c>
      <c r="X100" s="51">
        <v>1421.2864557235282</v>
      </c>
      <c r="Y100" s="51">
        <v>167.87836139331162</v>
      </c>
      <c r="Z100" s="51">
        <v>0</v>
      </c>
      <c r="AA100" s="51">
        <v>0</v>
      </c>
      <c r="AB100" s="51">
        <v>12720.231466493367</v>
      </c>
      <c r="AC100" s="51">
        <v>0</v>
      </c>
      <c r="AD100" s="36">
        <v>4694.3804189573102</v>
      </c>
      <c r="AE100" s="36">
        <v>0</v>
      </c>
      <c r="AF100" s="36">
        <v>4694.3804189573102</v>
      </c>
      <c r="AG100" s="36">
        <v>17414.611885450679</v>
      </c>
      <c r="AH100" s="36">
        <v>0</v>
      </c>
      <c r="AI100" s="36">
        <v>0</v>
      </c>
      <c r="AJ100" s="36">
        <v>17414.611885450679</v>
      </c>
    </row>
    <row r="101" spans="1:36" s="2" customFormat="1" ht="15.75" customHeight="1" x14ac:dyDescent="0.3">
      <c r="A101" s="48" t="s">
        <v>336</v>
      </c>
      <c r="B101" s="49">
        <v>99</v>
      </c>
      <c r="C101" s="49" t="s">
        <v>22</v>
      </c>
      <c r="D101" s="49">
        <v>188</v>
      </c>
      <c r="E101" s="49" t="s">
        <v>330</v>
      </c>
      <c r="F101" s="49">
        <v>1</v>
      </c>
      <c r="G101" s="49" t="s">
        <v>504</v>
      </c>
      <c r="H101" s="49">
        <v>108701</v>
      </c>
      <c r="I101" s="49">
        <v>45585</v>
      </c>
      <c r="J101" s="49" t="s">
        <v>223</v>
      </c>
      <c r="K101" s="50">
        <v>19454.21</v>
      </c>
      <c r="L101" s="54">
        <v>12</v>
      </c>
      <c r="M101" s="51">
        <v>19454.21</v>
      </c>
      <c r="N101" s="52" t="s">
        <v>414</v>
      </c>
      <c r="O101" s="48" t="s">
        <v>86</v>
      </c>
      <c r="P101" s="51">
        <v>72457.546589432313</v>
      </c>
      <c r="Q101" s="51">
        <v>7080.4124130828213</v>
      </c>
      <c r="R101" s="51">
        <v>36612.999294111221</v>
      </c>
      <c r="S101" s="51">
        <v>36926.281208026012</v>
      </c>
      <c r="T101" s="51">
        <v>2790.5459489744617</v>
      </c>
      <c r="U101" s="51">
        <v>205503.08935846935</v>
      </c>
      <c r="V101" s="51">
        <v>39543.919998351907</v>
      </c>
      <c r="W101" s="51">
        <v>0</v>
      </c>
      <c r="X101" s="51">
        <v>51191.389442914144</v>
      </c>
      <c r="Y101" s="51">
        <v>6046.5830392708731</v>
      </c>
      <c r="Z101" s="51">
        <v>11794.320271420718</v>
      </c>
      <c r="AA101" s="51">
        <v>20337.25428390898</v>
      </c>
      <c r="AB101" s="51">
        <v>490284.34184796287</v>
      </c>
      <c r="AC101" s="51">
        <v>0</v>
      </c>
      <c r="AD101" s="36">
        <v>169080.52226368373</v>
      </c>
      <c r="AE101" s="36">
        <v>0</v>
      </c>
      <c r="AF101" s="36">
        <v>169080.52226368373</v>
      </c>
      <c r="AG101" s="36">
        <v>659364.86411164654</v>
      </c>
      <c r="AH101" s="36">
        <v>0</v>
      </c>
      <c r="AI101" s="36">
        <v>0</v>
      </c>
      <c r="AJ101" s="36">
        <v>659364.86411164654</v>
      </c>
    </row>
    <row r="102" spans="1:36" s="2" customFormat="1" ht="15.75" customHeight="1" x14ac:dyDescent="0.3">
      <c r="A102" s="48" t="s">
        <v>336</v>
      </c>
      <c r="B102" s="49">
        <v>100</v>
      </c>
      <c r="C102" s="49" t="s">
        <v>21</v>
      </c>
      <c r="D102" s="49">
        <v>188</v>
      </c>
      <c r="E102" s="49" t="s">
        <v>330</v>
      </c>
      <c r="F102" s="49">
        <v>1</v>
      </c>
      <c r="G102" s="49" t="s">
        <v>504</v>
      </c>
      <c r="H102" s="49">
        <v>601480</v>
      </c>
      <c r="I102" s="49" t="s">
        <v>529</v>
      </c>
      <c r="J102" s="49" t="s">
        <v>415</v>
      </c>
      <c r="K102" s="50">
        <v>2204.5100000000002</v>
      </c>
      <c r="L102" s="54">
        <v>12</v>
      </c>
      <c r="M102" s="51">
        <v>2204.5100000000002</v>
      </c>
      <c r="N102" s="52" t="s">
        <v>414</v>
      </c>
      <c r="O102" s="48" t="s">
        <v>86</v>
      </c>
      <c r="P102" s="51">
        <v>8210.7361867621166</v>
      </c>
      <c r="Q102" s="51">
        <v>802.337384492365</v>
      </c>
      <c r="R102" s="51">
        <v>4148.907772346507</v>
      </c>
      <c r="S102" s="51">
        <v>4184.4082173424376</v>
      </c>
      <c r="T102" s="51">
        <v>316.21877475228712</v>
      </c>
      <c r="U102" s="51">
        <v>23287.176170178038</v>
      </c>
      <c r="V102" s="51">
        <v>4481.0335179668955</v>
      </c>
      <c r="W102" s="51">
        <v>0</v>
      </c>
      <c r="X102" s="51">
        <v>5800.9001620111358</v>
      </c>
      <c r="Y102" s="51">
        <v>685.18602276335218</v>
      </c>
      <c r="Z102" s="51">
        <v>0</v>
      </c>
      <c r="AA102" s="51">
        <v>0</v>
      </c>
      <c r="AB102" s="51">
        <v>51916.904208615138</v>
      </c>
      <c r="AC102" s="51">
        <v>0</v>
      </c>
      <c r="AD102" s="36">
        <v>19159.847772565088</v>
      </c>
      <c r="AE102" s="36">
        <v>0</v>
      </c>
      <c r="AF102" s="36">
        <v>19159.847772565088</v>
      </c>
      <c r="AG102" s="36">
        <v>71076.751981180219</v>
      </c>
      <c r="AH102" s="36">
        <v>0</v>
      </c>
      <c r="AI102" s="36">
        <v>0</v>
      </c>
      <c r="AJ102" s="36">
        <v>71076.751981180219</v>
      </c>
    </row>
    <row r="103" spans="1:36" s="2" customFormat="1" ht="15.75" customHeight="1" x14ac:dyDescent="0.3">
      <c r="A103" s="48" t="s">
        <v>336</v>
      </c>
      <c r="B103" s="49">
        <v>101</v>
      </c>
      <c r="C103" s="49" t="s">
        <v>22</v>
      </c>
      <c r="D103" s="49">
        <v>188</v>
      </c>
      <c r="E103" s="49" t="s">
        <v>330</v>
      </c>
      <c r="F103" s="49">
        <v>1</v>
      </c>
      <c r="G103" s="49" t="s">
        <v>519</v>
      </c>
      <c r="H103" s="49">
        <v>108701</v>
      </c>
      <c r="I103" s="49">
        <v>45585</v>
      </c>
      <c r="J103" s="49" t="s">
        <v>223</v>
      </c>
      <c r="K103" s="50">
        <v>20066.96</v>
      </c>
      <c r="L103" s="54">
        <v>12</v>
      </c>
      <c r="M103" s="51">
        <v>20066.96</v>
      </c>
      <c r="N103" s="52" t="s">
        <v>414</v>
      </c>
      <c r="O103" s="48" t="s">
        <v>86</v>
      </c>
      <c r="P103" s="51">
        <v>74739.744718920716</v>
      </c>
      <c r="Q103" s="51">
        <v>7303.4244349596538</v>
      </c>
      <c r="R103" s="51">
        <v>37766.200339924275</v>
      </c>
      <c r="S103" s="51">
        <v>38089.349706321133</v>
      </c>
      <c r="T103" s="51">
        <v>2878.4398819706666</v>
      </c>
      <c r="U103" s="51">
        <v>211975.82806152652</v>
      </c>
      <c r="V103" s="51">
        <v>40789.436366222413</v>
      </c>
      <c r="W103" s="51">
        <v>0</v>
      </c>
      <c r="X103" s="51">
        <v>52803.766603495096</v>
      </c>
      <c r="Y103" s="51">
        <v>6237.0324976304373</v>
      </c>
      <c r="Z103" s="51">
        <v>12165.806430268241</v>
      </c>
      <c r="AA103" s="51">
        <v>20977.817563654866</v>
      </c>
      <c r="AB103" s="51">
        <v>505726.84660489397</v>
      </c>
      <c r="AC103" s="51">
        <v>0</v>
      </c>
      <c r="AD103" s="36">
        <v>174406.05797122838</v>
      </c>
      <c r="AE103" s="36">
        <v>0</v>
      </c>
      <c r="AF103" s="36">
        <v>174406.05797122838</v>
      </c>
      <c r="AG103" s="36">
        <v>680132.9045761223</v>
      </c>
      <c r="AH103" s="36">
        <v>0</v>
      </c>
      <c r="AI103" s="36">
        <v>0</v>
      </c>
      <c r="AJ103" s="36">
        <v>680132.9045761223</v>
      </c>
    </row>
    <row r="104" spans="1:36" s="2" customFormat="1" ht="15.75" customHeight="1" x14ac:dyDescent="0.3">
      <c r="A104" s="48" t="s">
        <v>336</v>
      </c>
      <c r="B104" s="49">
        <v>102</v>
      </c>
      <c r="C104" s="49" t="s">
        <v>21</v>
      </c>
      <c r="D104" s="49">
        <v>188</v>
      </c>
      <c r="E104" s="49" t="s">
        <v>330</v>
      </c>
      <c r="F104" s="49">
        <v>1</v>
      </c>
      <c r="G104" s="49" t="s">
        <v>519</v>
      </c>
      <c r="H104" s="49">
        <v>601480</v>
      </c>
      <c r="I104" s="49" t="s">
        <v>529</v>
      </c>
      <c r="J104" s="49" t="s">
        <v>415</v>
      </c>
      <c r="K104" s="50">
        <v>1468.42</v>
      </c>
      <c r="L104" s="54">
        <v>12</v>
      </c>
      <c r="M104" s="51">
        <v>1468.42</v>
      </c>
      <c r="N104" s="52" t="s">
        <v>414</v>
      </c>
      <c r="O104" s="48" t="s">
        <v>86</v>
      </c>
      <c r="P104" s="51">
        <v>5469.156062510594</v>
      </c>
      <c r="Q104" s="51">
        <v>534.43543560078149</v>
      </c>
      <c r="R104" s="51">
        <v>2763.579730220802</v>
      </c>
      <c r="S104" s="51">
        <v>2787.2265104308817</v>
      </c>
      <c r="T104" s="51">
        <v>210.63273617345965</v>
      </c>
      <c r="U104" s="51">
        <v>15511.544620715187</v>
      </c>
      <c r="V104" s="51">
        <v>2984.8080700259693</v>
      </c>
      <c r="W104" s="51">
        <v>0</v>
      </c>
      <c r="X104" s="51">
        <v>3863.9687803187071</v>
      </c>
      <c r="Y104" s="51">
        <v>456.40113201852643</v>
      </c>
      <c r="Z104" s="51">
        <v>0</v>
      </c>
      <c r="AA104" s="51">
        <v>0</v>
      </c>
      <c r="AB104" s="51">
        <v>34581.75307801491</v>
      </c>
      <c r="AC104" s="51">
        <v>0</v>
      </c>
      <c r="AD104" s="36">
        <v>12762.338871762897</v>
      </c>
      <c r="AE104" s="36">
        <v>0</v>
      </c>
      <c r="AF104" s="36">
        <v>12762.338871762897</v>
      </c>
      <c r="AG104" s="36">
        <v>47344.091949777809</v>
      </c>
      <c r="AH104" s="36">
        <v>0</v>
      </c>
      <c r="AI104" s="36">
        <v>0</v>
      </c>
      <c r="AJ104" s="36">
        <v>47344.091949777809</v>
      </c>
    </row>
    <row r="105" spans="1:36" s="2" customFormat="1" ht="15.75" customHeight="1" x14ac:dyDescent="0.3">
      <c r="A105" s="48" t="s">
        <v>336</v>
      </c>
      <c r="B105" s="49">
        <v>103</v>
      </c>
      <c r="C105" s="49" t="s">
        <v>22</v>
      </c>
      <c r="D105" s="49">
        <v>188</v>
      </c>
      <c r="E105" s="49" t="s">
        <v>330</v>
      </c>
      <c r="F105" s="49">
        <v>1</v>
      </c>
      <c r="G105" s="49" t="s">
        <v>506</v>
      </c>
      <c r="H105" s="49">
        <v>108701</v>
      </c>
      <c r="I105" s="49">
        <v>45585</v>
      </c>
      <c r="J105" s="49" t="s">
        <v>223</v>
      </c>
      <c r="K105" s="50">
        <v>20084.11</v>
      </c>
      <c r="L105" s="54">
        <v>12</v>
      </c>
      <c r="M105" s="51">
        <v>20084.11</v>
      </c>
      <c r="N105" s="52" t="s">
        <v>414</v>
      </c>
      <c r="O105" s="48" t="s">
        <v>86</v>
      </c>
      <c r="P105" s="51">
        <v>74803.62019492354</v>
      </c>
      <c r="Q105" s="51">
        <v>7309.6662239032494</v>
      </c>
      <c r="R105" s="51">
        <v>37798.476795143688</v>
      </c>
      <c r="S105" s="51">
        <v>38121.90233748516</v>
      </c>
      <c r="T105" s="51">
        <v>2880.8999080023032</v>
      </c>
      <c r="U105" s="51">
        <v>212156.99080123677</v>
      </c>
      <c r="V105" s="51">
        <v>40824.296595857639</v>
      </c>
      <c r="W105" s="51">
        <v>0</v>
      </c>
      <c r="X105" s="51">
        <v>52848.894744342047</v>
      </c>
      <c r="Y105" s="51">
        <v>6242.3629067872989</v>
      </c>
      <c r="Z105" s="51">
        <v>12176.203798892044</v>
      </c>
      <c r="AA105" s="51">
        <v>20995.746017751389</v>
      </c>
      <c r="AB105" s="51">
        <v>506159.06032432517</v>
      </c>
      <c r="AC105" s="51">
        <v>0</v>
      </c>
      <c r="AD105" s="36">
        <v>174555.11213260642</v>
      </c>
      <c r="AE105" s="36">
        <v>0</v>
      </c>
      <c r="AF105" s="36">
        <v>174555.11213260642</v>
      </c>
      <c r="AG105" s="36">
        <v>680714.17245693156</v>
      </c>
      <c r="AH105" s="36">
        <v>0</v>
      </c>
      <c r="AI105" s="36">
        <v>0</v>
      </c>
      <c r="AJ105" s="36">
        <v>680714.17245693156</v>
      </c>
    </row>
    <row r="106" spans="1:36" s="2" customFormat="1" ht="15.75" customHeight="1" x14ac:dyDescent="0.3">
      <c r="A106" s="48" t="s">
        <v>336</v>
      </c>
      <c r="B106" s="49">
        <v>104</v>
      </c>
      <c r="C106" s="49" t="s">
        <v>21</v>
      </c>
      <c r="D106" s="49">
        <v>188</v>
      </c>
      <c r="E106" s="49" t="s">
        <v>330</v>
      </c>
      <c r="F106" s="49">
        <v>1</v>
      </c>
      <c r="G106" s="49" t="s">
        <v>506</v>
      </c>
      <c r="H106" s="49">
        <v>601480</v>
      </c>
      <c r="I106" s="49" t="s">
        <v>529</v>
      </c>
      <c r="J106" s="49" t="s">
        <v>415</v>
      </c>
      <c r="K106" s="50">
        <v>1468.4</v>
      </c>
      <c r="L106" s="54">
        <v>12</v>
      </c>
      <c r="M106" s="51">
        <v>1468.4</v>
      </c>
      <c r="N106" s="52" t="s">
        <v>414</v>
      </c>
      <c r="O106" s="48" t="s">
        <v>86</v>
      </c>
      <c r="P106" s="51">
        <v>5469.08157215957</v>
      </c>
      <c r="Q106" s="51">
        <v>534.4281565466199</v>
      </c>
      <c r="R106" s="51">
        <v>2763.5420900397876</v>
      </c>
      <c r="S106" s="51">
        <v>2787.1885481787954</v>
      </c>
      <c r="T106" s="51">
        <v>210.62986733843732</v>
      </c>
      <c r="U106" s="51">
        <v>15511.333352214067</v>
      </c>
      <c r="V106" s="51">
        <v>2984.7674166969487</v>
      </c>
      <c r="W106" s="51">
        <v>0</v>
      </c>
      <c r="X106" s="51">
        <v>3863.9161527492065</v>
      </c>
      <c r="Y106" s="51">
        <v>456.39491579793531</v>
      </c>
      <c r="Z106" s="51">
        <v>0</v>
      </c>
      <c r="AA106" s="51">
        <v>0</v>
      </c>
      <c r="AB106" s="51">
        <v>34581.282071721369</v>
      </c>
      <c r="AC106" s="51">
        <v>0</v>
      </c>
      <c r="AD106" s="36">
        <v>12762.165047667995</v>
      </c>
      <c r="AE106" s="36">
        <v>0</v>
      </c>
      <c r="AF106" s="36">
        <v>12762.165047667995</v>
      </c>
      <c r="AG106" s="36">
        <v>47343.447119389362</v>
      </c>
      <c r="AH106" s="36">
        <v>0</v>
      </c>
      <c r="AI106" s="36">
        <v>0</v>
      </c>
      <c r="AJ106" s="36">
        <v>47343.447119389362</v>
      </c>
    </row>
    <row r="107" spans="1:36" s="2" customFormat="1" ht="15.75" customHeight="1" x14ac:dyDescent="0.3">
      <c r="A107" s="48" t="s">
        <v>336</v>
      </c>
      <c r="B107" s="49">
        <v>105</v>
      </c>
      <c r="C107" s="49" t="s">
        <v>22</v>
      </c>
      <c r="D107" s="49">
        <v>188</v>
      </c>
      <c r="E107" s="49" t="s">
        <v>330</v>
      </c>
      <c r="F107" s="49">
        <v>1</v>
      </c>
      <c r="G107" s="49" t="s">
        <v>508</v>
      </c>
      <c r="H107" s="49">
        <v>108701</v>
      </c>
      <c r="I107" s="49">
        <v>45585</v>
      </c>
      <c r="J107" s="49" t="s">
        <v>223</v>
      </c>
      <c r="K107" s="50">
        <v>20064.509999999998</v>
      </c>
      <c r="L107" s="54">
        <v>12</v>
      </c>
      <c r="M107" s="51">
        <v>20064.509999999998</v>
      </c>
      <c r="N107" s="52" t="s">
        <v>414</v>
      </c>
      <c r="O107" s="48" t="s">
        <v>86</v>
      </c>
      <c r="P107" s="51">
        <v>74730.6196509203</v>
      </c>
      <c r="Q107" s="51">
        <v>7302.5327508248538</v>
      </c>
      <c r="R107" s="51">
        <v>37761.589417750067</v>
      </c>
      <c r="S107" s="51">
        <v>38084.699330440548</v>
      </c>
      <c r="T107" s="51">
        <v>2878.0884496804329</v>
      </c>
      <c r="U107" s="51">
        <v>211949.94767013931</v>
      </c>
      <c r="V107" s="51">
        <v>40784.45633341738</v>
      </c>
      <c r="W107" s="51">
        <v>0</v>
      </c>
      <c r="X107" s="51">
        <v>52797.319726231246</v>
      </c>
      <c r="Y107" s="51">
        <v>6236.2710106080285</v>
      </c>
      <c r="Z107" s="51">
        <v>12164.321091893411</v>
      </c>
      <c r="AA107" s="51">
        <v>20975.256355926791</v>
      </c>
      <c r="AB107" s="51">
        <v>505665.10178783239</v>
      </c>
      <c r="AC107" s="51">
        <v>0</v>
      </c>
      <c r="AD107" s="36">
        <v>174384.76451960293</v>
      </c>
      <c r="AE107" s="36">
        <v>0</v>
      </c>
      <c r="AF107" s="36">
        <v>174384.76451960293</v>
      </c>
      <c r="AG107" s="36">
        <v>680049.86630743532</v>
      </c>
      <c r="AH107" s="36">
        <v>0</v>
      </c>
      <c r="AI107" s="36">
        <v>0</v>
      </c>
      <c r="AJ107" s="36">
        <v>680049.86630743532</v>
      </c>
    </row>
    <row r="108" spans="1:36" s="2" customFormat="1" ht="15.75" customHeight="1" x14ac:dyDescent="0.3">
      <c r="A108" s="48" t="s">
        <v>336</v>
      </c>
      <c r="B108" s="49">
        <v>106</v>
      </c>
      <c r="C108" s="49" t="s">
        <v>21</v>
      </c>
      <c r="D108" s="49">
        <v>188</v>
      </c>
      <c r="E108" s="49" t="s">
        <v>330</v>
      </c>
      <c r="F108" s="49">
        <v>1</v>
      </c>
      <c r="G108" s="49" t="s">
        <v>508</v>
      </c>
      <c r="H108" s="49">
        <v>601480</v>
      </c>
      <c r="I108" s="49" t="s">
        <v>529</v>
      </c>
      <c r="J108" s="49" t="s">
        <v>415</v>
      </c>
      <c r="K108" s="50">
        <v>1468.43</v>
      </c>
      <c r="L108" s="54">
        <v>12</v>
      </c>
      <c r="M108" s="51">
        <v>1468.43</v>
      </c>
      <c r="N108" s="52" t="s">
        <v>414</v>
      </c>
      <c r="O108" s="48" t="s">
        <v>86</v>
      </c>
      <c r="P108" s="51">
        <v>5469.1933076861051</v>
      </c>
      <c r="Q108" s="51">
        <v>534.43907512786222</v>
      </c>
      <c r="R108" s="51">
        <v>2763.5985503113079</v>
      </c>
      <c r="S108" s="51">
        <v>2787.2454915569247</v>
      </c>
      <c r="T108" s="51">
        <v>210.63417059097077</v>
      </c>
      <c r="U108" s="51">
        <v>15511.650254965745</v>
      </c>
      <c r="V108" s="51">
        <v>2984.8283966904796</v>
      </c>
      <c r="W108" s="51">
        <v>0</v>
      </c>
      <c r="X108" s="51">
        <v>3863.9950941034572</v>
      </c>
      <c r="Y108" s="51">
        <v>456.40424012882193</v>
      </c>
      <c r="Z108" s="51">
        <v>0</v>
      </c>
      <c r="AA108" s="51">
        <v>0</v>
      </c>
      <c r="AB108" s="51">
        <v>34581.988581161677</v>
      </c>
      <c r="AC108" s="51">
        <v>0</v>
      </c>
      <c r="AD108" s="36">
        <v>12762.425783810348</v>
      </c>
      <c r="AE108" s="36">
        <v>0</v>
      </c>
      <c r="AF108" s="36">
        <v>12762.425783810348</v>
      </c>
      <c r="AG108" s="36">
        <v>47344.414364972021</v>
      </c>
      <c r="AH108" s="36">
        <v>0</v>
      </c>
      <c r="AI108" s="36">
        <v>0</v>
      </c>
      <c r="AJ108" s="36">
        <v>47344.414364972021</v>
      </c>
    </row>
    <row r="109" spans="1:36" s="2" customFormat="1" ht="15.75" customHeight="1" x14ac:dyDescent="0.3">
      <c r="A109" s="48" t="s">
        <v>336</v>
      </c>
      <c r="B109" s="49">
        <v>107</v>
      </c>
      <c r="C109" s="49" t="s">
        <v>22</v>
      </c>
      <c r="D109" s="49">
        <v>188</v>
      </c>
      <c r="E109" s="49" t="s">
        <v>330</v>
      </c>
      <c r="F109" s="49">
        <v>1</v>
      </c>
      <c r="G109" s="49" t="s">
        <v>509</v>
      </c>
      <c r="H109" s="49">
        <v>108701</v>
      </c>
      <c r="I109" s="49">
        <v>45585</v>
      </c>
      <c r="J109" s="49" t="s">
        <v>223</v>
      </c>
      <c r="K109" s="50">
        <v>20095.8</v>
      </c>
      <c r="L109" s="54">
        <v>12</v>
      </c>
      <c r="M109" s="51">
        <v>20095.8</v>
      </c>
      <c r="N109" s="52" t="s">
        <v>414</v>
      </c>
      <c r="O109" s="48" t="s">
        <v>86</v>
      </c>
      <c r="P109" s="51">
        <v>74847.159805096875</v>
      </c>
      <c r="Q109" s="51">
        <v>7313.9208310607191</v>
      </c>
      <c r="R109" s="51">
        <v>37820.477480946298</v>
      </c>
      <c r="S109" s="51">
        <v>38144.091273829625</v>
      </c>
      <c r="T109" s="51">
        <v>2882.5767420728462</v>
      </c>
      <c r="U109" s="51">
        <v>212280.47724014122</v>
      </c>
      <c r="V109" s="51">
        <v>40848.058466670205</v>
      </c>
      <c r="W109" s="51">
        <v>0</v>
      </c>
      <c r="X109" s="51">
        <v>52879.655558715254</v>
      </c>
      <c r="Y109" s="51">
        <v>6245.9962877227908</v>
      </c>
      <c r="Z109" s="51">
        <v>12183.290984851941</v>
      </c>
      <c r="AA109" s="51">
        <v>21007.966637482485</v>
      </c>
      <c r="AB109" s="51">
        <v>506453.67130859027</v>
      </c>
      <c r="AC109" s="51">
        <v>0</v>
      </c>
      <c r="AD109" s="36">
        <v>174656.71231607633</v>
      </c>
      <c r="AE109" s="36">
        <v>0</v>
      </c>
      <c r="AF109" s="36">
        <v>174656.71231607633</v>
      </c>
      <c r="AG109" s="36">
        <v>681110.3836246666</v>
      </c>
      <c r="AH109" s="36">
        <v>0</v>
      </c>
      <c r="AI109" s="36">
        <v>0</v>
      </c>
      <c r="AJ109" s="36">
        <v>681110.3836246666</v>
      </c>
    </row>
    <row r="110" spans="1:36" s="2" customFormat="1" ht="15.75" customHeight="1" x14ac:dyDescent="0.3">
      <c r="A110" s="48" t="s">
        <v>336</v>
      </c>
      <c r="B110" s="49">
        <v>108</v>
      </c>
      <c r="C110" s="49" t="s">
        <v>21</v>
      </c>
      <c r="D110" s="49">
        <v>188</v>
      </c>
      <c r="E110" s="49" t="s">
        <v>330</v>
      </c>
      <c r="F110" s="49">
        <v>1</v>
      </c>
      <c r="G110" s="49" t="s">
        <v>509</v>
      </c>
      <c r="H110" s="49">
        <v>601480</v>
      </c>
      <c r="I110" s="49" t="s">
        <v>529</v>
      </c>
      <c r="J110" s="49" t="s">
        <v>415</v>
      </c>
      <c r="K110" s="50">
        <v>1468.41</v>
      </c>
      <c r="L110" s="54">
        <v>12</v>
      </c>
      <c r="M110" s="51">
        <v>1468.41</v>
      </c>
      <c r="N110" s="52" t="s">
        <v>414</v>
      </c>
      <c r="O110" s="48" t="s">
        <v>86</v>
      </c>
      <c r="P110" s="51">
        <v>5469.1188173350811</v>
      </c>
      <c r="Q110" s="51">
        <v>534.43179607370064</v>
      </c>
      <c r="R110" s="51">
        <v>2763.5609101302944</v>
      </c>
      <c r="S110" s="51">
        <v>2787.2075293048383</v>
      </c>
      <c r="T110" s="51">
        <v>210.63130175594847</v>
      </c>
      <c r="U110" s="51">
        <v>15511.438986464625</v>
      </c>
      <c r="V110" s="51">
        <v>2984.787743361459</v>
      </c>
      <c r="W110" s="51">
        <v>0</v>
      </c>
      <c r="X110" s="51">
        <v>3863.9424665339566</v>
      </c>
      <c r="Y110" s="51">
        <v>456.39802390823081</v>
      </c>
      <c r="Z110" s="51">
        <v>0</v>
      </c>
      <c r="AA110" s="51">
        <v>0</v>
      </c>
      <c r="AB110" s="51">
        <v>34581.517574868136</v>
      </c>
      <c r="AC110" s="51">
        <v>0</v>
      </c>
      <c r="AD110" s="36">
        <v>12762.251959715446</v>
      </c>
      <c r="AE110" s="36">
        <v>0</v>
      </c>
      <c r="AF110" s="36">
        <v>12762.251959715446</v>
      </c>
      <c r="AG110" s="36">
        <v>47343.769534583582</v>
      </c>
      <c r="AH110" s="36">
        <v>0</v>
      </c>
      <c r="AI110" s="36">
        <v>0</v>
      </c>
      <c r="AJ110" s="36">
        <v>47343.769534583582</v>
      </c>
    </row>
    <row r="111" spans="1:36" s="2" customFormat="1" ht="15.75" customHeight="1" x14ac:dyDescent="0.3">
      <c r="A111" s="48" t="s">
        <v>336</v>
      </c>
      <c r="B111" s="49">
        <v>109</v>
      </c>
      <c r="C111" s="49" t="s">
        <v>22</v>
      </c>
      <c r="D111" s="49">
        <v>188</v>
      </c>
      <c r="E111" s="49" t="s">
        <v>330</v>
      </c>
      <c r="F111" s="49">
        <v>1</v>
      </c>
      <c r="G111" s="49" t="s">
        <v>510</v>
      </c>
      <c r="H111" s="49">
        <v>108701</v>
      </c>
      <c r="I111" s="49">
        <v>45585</v>
      </c>
      <c r="J111" s="49" t="s">
        <v>223</v>
      </c>
      <c r="K111" s="50">
        <v>20086.96</v>
      </c>
      <c r="L111" s="54">
        <v>12</v>
      </c>
      <c r="M111" s="51">
        <v>20086.96</v>
      </c>
      <c r="N111" s="52" t="s">
        <v>414</v>
      </c>
      <c r="O111" s="48" t="s">
        <v>86</v>
      </c>
      <c r="P111" s="51">
        <v>74814.235069944421</v>
      </c>
      <c r="Q111" s="51">
        <v>7310.7034891212816</v>
      </c>
      <c r="R111" s="51">
        <v>37803.840520938167</v>
      </c>
      <c r="S111" s="51">
        <v>38127.311958407474</v>
      </c>
      <c r="T111" s="51">
        <v>2881.3087169929831</v>
      </c>
      <c r="U111" s="51">
        <v>212187.09656264633</v>
      </c>
      <c r="V111" s="51">
        <v>40830.089695243078</v>
      </c>
      <c r="W111" s="51">
        <v>0</v>
      </c>
      <c r="X111" s="51">
        <v>52856.394172995912</v>
      </c>
      <c r="Y111" s="51">
        <v>6243.24871822153</v>
      </c>
      <c r="Z111" s="51">
        <v>12177.931641491336</v>
      </c>
      <c r="AA111" s="51">
        <v>20998.725381843229</v>
      </c>
      <c r="AB111" s="51">
        <v>506230.88592784578</v>
      </c>
      <c r="AC111" s="51">
        <v>0</v>
      </c>
      <c r="AD111" s="36">
        <v>174579.88206612988</v>
      </c>
      <c r="AE111" s="36">
        <v>0</v>
      </c>
      <c r="AF111" s="36">
        <v>174579.88206612988</v>
      </c>
      <c r="AG111" s="36">
        <v>680810.76799397566</v>
      </c>
      <c r="AH111" s="36">
        <v>0</v>
      </c>
      <c r="AI111" s="36">
        <v>0</v>
      </c>
      <c r="AJ111" s="36">
        <v>680810.76799397566</v>
      </c>
    </row>
    <row r="112" spans="1:36" s="2" customFormat="1" ht="15.75" customHeight="1" x14ac:dyDescent="0.3">
      <c r="A112" s="48" t="s">
        <v>336</v>
      </c>
      <c r="B112" s="49">
        <v>110</v>
      </c>
      <c r="C112" s="49" t="s">
        <v>21</v>
      </c>
      <c r="D112" s="49">
        <v>188</v>
      </c>
      <c r="E112" s="49" t="s">
        <v>330</v>
      </c>
      <c r="F112" s="49">
        <v>1</v>
      </c>
      <c r="G112" s="49" t="s">
        <v>510</v>
      </c>
      <c r="H112" s="49">
        <v>601480</v>
      </c>
      <c r="I112" s="49" t="s">
        <v>529</v>
      </c>
      <c r="J112" s="49" t="s">
        <v>415</v>
      </c>
      <c r="K112" s="50">
        <v>1470.46</v>
      </c>
      <c r="L112" s="54">
        <v>12</v>
      </c>
      <c r="M112" s="51">
        <v>1470.46</v>
      </c>
      <c r="N112" s="52" t="s">
        <v>414</v>
      </c>
      <c r="O112" s="48" t="s">
        <v>86</v>
      </c>
      <c r="P112" s="51">
        <v>5476.7540783150098</v>
      </c>
      <c r="Q112" s="51">
        <v>535.17789912526734</v>
      </c>
      <c r="R112" s="51">
        <v>2767.4190286842181</v>
      </c>
      <c r="S112" s="51">
        <v>2791.098660143688</v>
      </c>
      <c r="T112" s="51">
        <v>210.92535734573585</v>
      </c>
      <c r="U112" s="51">
        <v>15533.094007829402</v>
      </c>
      <c r="V112" s="51">
        <v>2988.9547095860767</v>
      </c>
      <c r="W112" s="51">
        <v>0</v>
      </c>
      <c r="X112" s="51">
        <v>3869.3367924077893</v>
      </c>
      <c r="Y112" s="51">
        <v>457.03518651881768</v>
      </c>
      <c r="Z112" s="51">
        <v>0</v>
      </c>
      <c r="AA112" s="51">
        <v>0</v>
      </c>
      <c r="AB112" s="51">
        <v>34629.795719956011</v>
      </c>
      <c r="AC112" s="51">
        <v>0</v>
      </c>
      <c r="AD112" s="36">
        <v>12780.06892944285</v>
      </c>
      <c r="AE112" s="36">
        <v>0</v>
      </c>
      <c r="AF112" s="36">
        <v>12780.06892944285</v>
      </c>
      <c r="AG112" s="36">
        <v>47409.864649398864</v>
      </c>
      <c r="AH112" s="36">
        <v>0</v>
      </c>
      <c r="AI112" s="36">
        <v>0</v>
      </c>
      <c r="AJ112" s="36">
        <v>47409.864649398864</v>
      </c>
    </row>
    <row r="113" spans="1:36" s="2" customFormat="1" ht="15.75" customHeight="1" x14ac:dyDescent="0.3">
      <c r="A113" s="48" t="s">
        <v>336</v>
      </c>
      <c r="B113" s="49">
        <v>111</v>
      </c>
      <c r="C113" s="49" t="s">
        <v>22</v>
      </c>
      <c r="D113" s="49">
        <v>188</v>
      </c>
      <c r="E113" s="49" t="s">
        <v>330</v>
      </c>
      <c r="F113" s="49">
        <v>1</v>
      </c>
      <c r="G113" s="49" t="s">
        <v>511</v>
      </c>
      <c r="H113" s="49">
        <v>108701</v>
      </c>
      <c r="I113" s="49">
        <v>45585</v>
      </c>
      <c r="J113" s="49" t="s">
        <v>223</v>
      </c>
      <c r="K113" s="50">
        <v>20100.66</v>
      </c>
      <c r="L113" s="54">
        <v>12</v>
      </c>
      <c r="M113" s="51">
        <v>20100.66</v>
      </c>
      <c r="N113" s="52" t="s">
        <v>414</v>
      </c>
      <c r="O113" s="48" t="s">
        <v>86</v>
      </c>
      <c r="P113" s="51">
        <v>74865.260960395637</v>
      </c>
      <c r="Q113" s="51">
        <v>7315.6896412219949</v>
      </c>
      <c r="R113" s="51">
        <v>37829.62404493268</v>
      </c>
      <c r="S113" s="51">
        <v>38153.316101086602</v>
      </c>
      <c r="T113" s="51">
        <v>2883.273868983269</v>
      </c>
      <c r="U113" s="51">
        <v>212331.81548591334</v>
      </c>
      <c r="V113" s="51">
        <v>40857.937225622227</v>
      </c>
      <c r="W113" s="51">
        <v>0</v>
      </c>
      <c r="X113" s="51">
        <v>52892.44405810396</v>
      </c>
      <c r="Y113" s="51">
        <v>6247.5068293264267</v>
      </c>
      <c r="Z113" s="51">
        <v>12186.237411179152</v>
      </c>
      <c r="AA113" s="51">
        <v>21013.047237302253</v>
      </c>
      <c r="AB113" s="51">
        <v>506576.15286406752</v>
      </c>
      <c r="AC113" s="51">
        <v>0</v>
      </c>
      <c r="AD113" s="36">
        <v>174698.95157113738</v>
      </c>
      <c r="AE113" s="36">
        <v>0</v>
      </c>
      <c r="AF113" s="36">
        <v>174698.95157113738</v>
      </c>
      <c r="AG113" s="36">
        <v>681275.10443520488</v>
      </c>
      <c r="AH113" s="36">
        <v>0</v>
      </c>
      <c r="AI113" s="36">
        <v>0</v>
      </c>
      <c r="AJ113" s="36">
        <v>681275.10443520488</v>
      </c>
    </row>
    <row r="114" spans="1:36" s="2" customFormat="1" ht="15.75" customHeight="1" x14ac:dyDescent="0.3">
      <c r="A114" s="48" t="s">
        <v>336</v>
      </c>
      <c r="B114" s="49">
        <v>112</v>
      </c>
      <c r="C114" s="49" t="s">
        <v>21</v>
      </c>
      <c r="D114" s="49">
        <v>188</v>
      </c>
      <c r="E114" s="49" t="s">
        <v>330</v>
      </c>
      <c r="F114" s="49">
        <v>1</v>
      </c>
      <c r="G114" s="49" t="s">
        <v>511</v>
      </c>
      <c r="H114" s="49">
        <v>601480</v>
      </c>
      <c r="I114" s="49" t="s">
        <v>529</v>
      </c>
      <c r="J114" s="49" t="s">
        <v>415</v>
      </c>
      <c r="K114" s="50">
        <v>1470.17</v>
      </c>
      <c r="L114" s="54">
        <v>12</v>
      </c>
      <c r="M114" s="51">
        <v>1470.17</v>
      </c>
      <c r="N114" s="52" t="s">
        <v>414</v>
      </c>
      <c r="O114" s="48" t="s">
        <v>86</v>
      </c>
      <c r="P114" s="51">
        <v>5475.6739682251664</v>
      </c>
      <c r="Q114" s="51">
        <v>535.07235283992372</v>
      </c>
      <c r="R114" s="51">
        <v>2766.873246059517</v>
      </c>
      <c r="S114" s="51">
        <v>2790.5482074884358</v>
      </c>
      <c r="T114" s="51">
        <v>210.88375923791227</v>
      </c>
      <c r="U114" s="51">
        <v>15530.030614563166</v>
      </c>
      <c r="V114" s="51">
        <v>2988.3652363152769</v>
      </c>
      <c r="W114" s="51">
        <v>0</v>
      </c>
      <c r="X114" s="51">
        <v>3868.5736926500276</v>
      </c>
      <c r="Y114" s="51">
        <v>456.94505132024688</v>
      </c>
      <c r="Z114" s="51">
        <v>0</v>
      </c>
      <c r="AA114" s="51">
        <v>0</v>
      </c>
      <c r="AB114" s="51">
        <v>34622.966128699671</v>
      </c>
      <c r="AC114" s="51">
        <v>0</v>
      </c>
      <c r="AD114" s="36">
        <v>12777.548480066778</v>
      </c>
      <c r="AE114" s="36">
        <v>0</v>
      </c>
      <c r="AF114" s="36">
        <v>12777.548480066778</v>
      </c>
      <c r="AG114" s="36">
        <v>47400.514608766447</v>
      </c>
      <c r="AH114" s="36">
        <v>0</v>
      </c>
      <c r="AI114" s="36">
        <v>0</v>
      </c>
      <c r="AJ114" s="36">
        <v>47400.514608766447</v>
      </c>
    </row>
    <row r="115" spans="1:36" s="2" customFormat="1" ht="15.75" customHeight="1" x14ac:dyDescent="0.3">
      <c r="A115" s="48" t="s">
        <v>336</v>
      </c>
      <c r="B115" s="49">
        <v>113</v>
      </c>
      <c r="C115" s="49" t="s">
        <v>22</v>
      </c>
      <c r="D115" s="49">
        <v>188</v>
      </c>
      <c r="E115" s="49" t="s">
        <v>330</v>
      </c>
      <c r="F115" s="49">
        <v>1</v>
      </c>
      <c r="G115" s="49" t="s">
        <v>512</v>
      </c>
      <c r="H115" s="49">
        <v>108701</v>
      </c>
      <c r="I115" s="49">
        <v>45585</v>
      </c>
      <c r="J115" s="49" t="s">
        <v>223</v>
      </c>
      <c r="K115" s="50">
        <v>20100.97</v>
      </c>
      <c r="L115" s="54">
        <v>12</v>
      </c>
      <c r="M115" s="51">
        <v>20100.97</v>
      </c>
      <c r="N115" s="52" t="s">
        <v>414</v>
      </c>
      <c r="O115" s="48" t="s">
        <v>86</v>
      </c>
      <c r="P115" s="51">
        <v>74866.415560836525</v>
      </c>
      <c r="Q115" s="51">
        <v>7315.8024665615021</v>
      </c>
      <c r="R115" s="51">
        <v>37830.207467738401</v>
      </c>
      <c r="S115" s="51">
        <v>38153.904515993956</v>
      </c>
      <c r="T115" s="51">
        <v>2883.3183359261157</v>
      </c>
      <c r="U115" s="51">
        <v>212335.09014768072</v>
      </c>
      <c r="V115" s="51">
        <v>40858.567352222053</v>
      </c>
      <c r="W115" s="51">
        <v>0</v>
      </c>
      <c r="X115" s="51">
        <v>52893.259785431226</v>
      </c>
      <c r="Y115" s="51">
        <v>6247.6031807455893</v>
      </c>
      <c r="Z115" s="51">
        <v>12186.425351953112</v>
      </c>
      <c r="AA115" s="51">
        <v>21013.371308484177</v>
      </c>
      <c r="AB115" s="51">
        <v>506583.96547357336</v>
      </c>
      <c r="AC115" s="51">
        <v>0</v>
      </c>
      <c r="AD115" s="36">
        <v>174701.6458446084</v>
      </c>
      <c r="AE115" s="36">
        <v>0</v>
      </c>
      <c r="AF115" s="36">
        <v>174701.6458446084</v>
      </c>
      <c r="AG115" s="36">
        <v>681285.61131818173</v>
      </c>
      <c r="AH115" s="36">
        <v>0</v>
      </c>
      <c r="AI115" s="36">
        <v>0</v>
      </c>
      <c r="AJ115" s="36">
        <v>681285.61131818173</v>
      </c>
    </row>
    <row r="116" spans="1:36" s="2" customFormat="1" ht="15.75" customHeight="1" x14ac:dyDescent="0.3">
      <c r="A116" s="48" t="s">
        <v>336</v>
      </c>
      <c r="B116" s="49">
        <v>114</v>
      </c>
      <c r="C116" s="49" t="s">
        <v>21</v>
      </c>
      <c r="D116" s="49">
        <v>188</v>
      </c>
      <c r="E116" s="49" t="s">
        <v>330</v>
      </c>
      <c r="F116" s="49">
        <v>1</v>
      </c>
      <c r="G116" s="49" t="s">
        <v>512</v>
      </c>
      <c r="H116" s="49">
        <v>601480</v>
      </c>
      <c r="I116" s="49" t="s">
        <v>529</v>
      </c>
      <c r="J116" s="49" t="s">
        <v>415</v>
      </c>
      <c r="K116" s="50">
        <v>1469.93</v>
      </c>
      <c r="L116" s="54">
        <v>12</v>
      </c>
      <c r="M116" s="51">
        <v>1469.93</v>
      </c>
      <c r="N116" s="52" t="s">
        <v>414</v>
      </c>
      <c r="O116" s="48" t="s">
        <v>86</v>
      </c>
      <c r="P116" s="51">
        <v>5474.7800840128821</v>
      </c>
      <c r="Q116" s="51">
        <v>534.98500418998424</v>
      </c>
      <c r="R116" s="51">
        <v>2766.4215638873497</v>
      </c>
      <c r="S116" s="51">
        <v>2790.0926604633996</v>
      </c>
      <c r="T116" s="51">
        <v>210.84933321764447</v>
      </c>
      <c r="U116" s="51">
        <v>15527.495392549728</v>
      </c>
      <c r="V116" s="51">
        <v>2987.8773963670292</v>
      </c>
      <c r="W116" s="51">
        <v>0</v>
      </c>
      <c r="X116" s="51">
        <v>3867.9421618160177</v>
      </c>
      <c r="Y116" s="51">
        <v>456.8704566731538</v>
      </c>
      <c r="Z116" s="51">
        <v>0</v>
      </c>
      <c r="AA116" s="51">
        <v>0</v>
      </c>
      <c r="AB116" s="51">
        <v>34617.314053177186</v>
      </c>
      <c r="AC116" s="51">
        <v>0</v>
      </c>
      <c r="AD116" s="36">
        <v>12775.46259092796</v>
      </c>
      <c r="AE116" s="36">
        <v>0</v>
      </c>
      <c r="AF116" s="36">
        <v>12775.46259092796</v>
      </c>
      <c r="AG116" s="36">
        <v>47392.77664410515</v>
      </c>
      <c r="AH116" s="36">
        <v>0</v>
      </c>
      <c r="AI116" s="36">
        <v>0</v>
      </c>
      <c r="AJ116" s="36">
        <v>47392.77664410515</v>
      </c>
    </row>
    <row r="117" spans="1:36" s="2" customFormat="1" ht="15.75" customHeight="1" x14ac:dyDescent="0.3">
      <c r="A117" s="48" t="s">
        <v>336</v>
      </c>
      <c r="B117" s="49">
        <v>115</v>
      </c>
      <c r="C117" s="49" t="s">
        <v>22</v>
      </c>
      <c r="D117" s="49">
        <v>188</v>
      </c>
      <c r="E117" s="49" t="s">
        <v>330</v>
      </c>
      <c r="F117" s="49">
        <v>1</v>
      </c>
      <c r="G117" s="49" t="s">
        <v>513</v>
      </c>
      <c r="H117" s="49">
        <v>108701</v>
      </c>
      <c r="I117" s="49">
        <v>45585</v>
      </c>
      <c r="J117" s="49" t="s">
        <v>223</v>
      </c>
      <c r="K117" s="50">
        <v>20092.96</v>
      </c>
      <c r="L117" s="54">
        <v>12</v>
      </c>
      <c r="M117" s="51">
        <v>20092.96</v>
      </c>
      <c r="N117" s="52" t="s">
        <v>414</v>
      </c>
      <c r="O117" s="48" t="s">
        <v>86</v>
      </c>
      <c r="P117" s="51">
        <v>74836.582175251518</v>
      </c>
      <c r="Q117" s="51">
        <v>7312.8872053697687</v>
      </c>
      <c r="R117" s="51">
        <v>37815.132575242329</v>
      </c>
      <c r="S117" s="51">
        <v>38138.700634033368</v>
      </c>
      <c r="T117" s="51">
        <v>2882.1693674996773</v>
      </c>
      <c r="U117" s="51">
        <v>212250.47711298222</v>
      </c>
      <c r="V117" s="51">
        <v>40842.285693949278</v>
      </c>
      <c r="W117" s="51">
        <v>0</v>
      </c>
      <c r="X117" s="51">
        <v>52872.182443846148</v>
      </c>
      <c r="Y117" s="51">
        <v>6245.1135843988568</v>
      </c>
      <c r="Z117" s="51">
        <v>12181.569204858262</v>
      </c>
      <c r="AA117" s="51">
        <v>21004.997727299735</v>
      </c>
      <c r="AB117" s="51">
        <v>506382.0977247312</v>
      </c>
      <c r="AC117" s="51">
        <v>0</v>
      </c>
      <c r="AD117" s="36">
        <v>174632.0292946003</v>
      </c>
      <c r="AE117" s="36">
        <v>0</v>
      </c>
      <c r="AF117" s="36">
        <v>174632.0292946003</v>
      </c>
      <c r="AG117" s="36">
        <v>681014.12701933156</v>
      </c>
      <c r="AH117" s="36">
        <v>0</v>
      </c>
      <c r="AI117" s="36">
        <v>0</v>
      </c>
      <c r="AJ117" s="36">
        <v>681014.12701933156</v>
      </c>
    </row>
    <row r="118" spans="1:36" s="2" customFormat="1" ht="15.75" customHeight="1" x14ac:dyDescent="0.3">
      <c r="A118" s="48" t="s">
        <v>336</v>
      </c>
      <c r="B118" s="49">
        <v>116</v>
      </c>
      <c r="C118" s="49" t="s">
        <v>21</v>
      </c>
      <c r="D118" s="49">
        <v>188</v>
      </c>
      <c r="E118" s="49" t="s">
        <v>330</v>
      </c>
      <c r="F118" s="49">
        <v>1</v>
      </c>
      <c r="G118" s="49" t="s">
        <v>513</v>
      </c>
      <c r="H118" s="49">
        <v>601480</v>
      </c>
      <c r="I118" s="49" t="s">
        <v>529</v>
      </c>
      <c r="J118" s="49" t="s">
        <v>415</v>
      </c>
      <c r="K118" s="50">
        <v>1475.06</v>
      </c>
      <c r="L118" s="54">
        <v>12</v>
      </c>
      <c r="M118" s="51">
        <v>1475.06</v>
      </c>
      <c r="N118" s="52" t="s">
        <v>414</v>
      </c>
      <c r="O118" s="48" t="s">
        <v>86</v>
      </c>
      <c r="P118" s="51">
        <v>5493.886859050459</v>
      </c>
      <c r="Q118" s="51">
        <v>536.85208158244131</v>
      </c>
      <c r="R118" s="51">
        <v>2776.0762703174123</v>
      </c>
      <c r="S118" s="51">
        <v>2799.8299781235446</v>
      </c>
      <c r="T118" s="51">
        <v>211.5851894008685</v>
      </c>
      <c r="U118" s="51">
        <v>15581.685763086951</v>
      </c>
      <c r="V118" s="51">
        <v>2998.3049752608285</v>
      </c>
      <c r="W118" s="51">
        <v>0</v>
      </c>
      <c r="X118" s="51">
        <v>3881.4411333929747</v>
      </c>
      <c r="Y118" s="51">
        <v>458.46491725476875</v>
      </c>
      <c r="Z118" s="51">
        <v>0</v>
      </c>
      <c r="AA118" s="51">
        <v>0</v>
      </c>
      <c r="AB118" s="51">
        <v>34738.127167470244</v>
      </c>
      <c r="AC118" s="51">
        <v>0</v>
      </c>
      <c r="AD118" s="36">
        <v>12820.048471270193</v>
      </c>
      <c r="AE118" s="36">
        <v>0</v>
      </c>
      <c r="AF118" s="36">
        <v>12820.048471270193</v>
      </c>
      <c r="AG118" s="36">
        <v>47558.175638740438</v>
      </c>
      <c r="AH118" s="36">
        <v>0</v>
      </c>
      <c r="AI118" s="36">
        <v>0</v>
      </c>
      <c r="AJ118" s="36">
        <v>47558.175638740438</v>
      </c>
    </row>
    <row r="119" spans="1:36" s="2" customFormat="1" ht="15.75" customHeight="1" x14ac:dyDescent="0.3">
      <c r="A119" s="48" t="s">
        <v>336</v>
      </c>
      <c r="B119" s="49">
        <v>117</v>
      </c>
      <c r="C119" s="49" t="s">
        <v>22</v>
      </c>
      <c r="D119" s="49">
        <v>188</v>
      </c>
      <c r="E119" s="49" t="s">
        <v>330</v>
      </c>
      <c r="F119" s="49">
        <v>1</v>
      </c>
      <c r="G119" s="49" t="s">
        <v>537</v>
      </c>
      <c r="H119" s="49">
        <v>108701</v>
      </c>
      <c r="I119" s="49" t="s">
        <v>494</v>
      </c>
      <c r="J119" s="49" t="s">
        <v>223</v>
      </c>
      <c r="K119" s="50">
        <v>20117.060000000001</v>
      </c>
      <c r="L119" s="54">
        <v>12</v>
      </c>
      <c r="M119" s="51">
        <v>20117.060000000001</v>
      </c>
      <c r="N119" s="52" t="s">
        <v>414</v>
      </c>
      <c r="O119" s="48" t="s">
        <v>86</v>
      </c>
      <c r="P119" s="51">
        <v>74926.343048235081</v>
      </c>
      <c r="Q119" s="51">
        <v>7321.6584656345294</v>
      </c>
      <c r="R119" s="51">
        <v>37860.488993364073</v>
      </c>
      <c r="S119" s="51">
        <v>38184.445147797407</v>
      </c>
      <c r="T119" s="51">
        <v>2885.626313701569</v>
      </c>
      <c r="U119" s="51">
        <v>212505.0556568316</v>
      </c>
      <c r="V119" s="51">
        <v>40891.272955419176</v>
      </c>
      <c r="W119" s="51">
        <v>0</v>
      </c>
      <c r="X119" s="51">
        <v>52935.598665094622</v>
      </c>
      <c r="Y119" s="51">
        <v>6252.6041302111225</v>
      </c>
      <c r="Z119" s="51">
        <v>12196.180084382089</v>
      </c>
      <c r="AA119" s="51">
        <v>21030.191648216714</v>
      </c>
      <c r="AB119" s="51">
        <v>506989.46510888787</v>
      </c>
      <c r="AC119" s="51">
        <v>0</v>
      </c>
      <c r="AD119" s="36">
        <v>174841.48732895663</v>
      </c>
      <c r="AE119" s="36">
        <v>0</v>
      </c>
      <c r="AF119" s="36">
        <v>174841.48732895663</v>
      </c>
      <c r="AG119" s="36">
        <v>681830.95243784448</v>
      </c>
      <c r="AH119" s="36">
        <v>0</v>
      </c>
      <c r="AI119" s="36">
        <v>0</v>
      </c>
      <c r="AJ119" s="36">
        <v>681830.95243784448</v>
      </c>
    </row>
    <row r="120" spans="1:36" s="2" customFormat="1" ht="15.75" customHeight="1" x14ac:dyDescent="0.3">
      <c r="A120" s="48" t="s">
        <v>336</v>
      </c>
      <c r="B120" s="49">
        <v>118</v>
      </c>
      <c r="C120" s="49" t="s">
        <v>21</v>
      </c>
      <c r="D120" s="49">
        <v>188</v>
      </c>
      <c r="E120" s="49" t="s">
        <v>330</v>
      </c>
      <c r="F120" s="49">
        <v>1</v>
      </c>
      <c r="G120" s="49" t="s">
        <v>537</v>
      </c>
      <c r="H120" s="49">
        <v>601480</v>
      </c>
      <c r="I120" s="49" t="s">
        <v>529</v>
      </c>
      <c r="J120" s="49" t="s">
        <v>415</v>
      </c>
      <c r="K120" s="50">
        <v>1478.05</v>
      </c>
      <c r="L120" s="54">
        <v>12</v>
      </c>
      <c r="M120" s="51">
        <v>1478.05</v>
      </c>
      <c r="N120" s="52" t="s">
        <v>414</v>
      </c>
      <c r="O120" s="48" t="s">
        <v>86</v>
      </c>
      <c r="P120" s="51">
        <v>5505.023166528501</v>
      </c>
      <c r="Q120" s="51">
        <v>537.94030017960461</v>
      </c>
      <c r="R120" s="51">
        <v>2781.7034773789892</v>
      </c>
      <c r="S120" s="51">
        <v>2805.505334810452</v>
      </c>
      <c r="T120" s="51">
        <v>212.01408023670473</v>
      </c>
      <c r="U120" s="51">
        <v>15613.270404004357</v>
      </c>
      <c r="V120" s="51">
        <v>3004.3826479494173</v>
      </c>
      <c r="W120" s="51">
        <v>0</v>
      </c>
      <c r="X120" s="51">
        <v>3889.3089550333448</v>
      </c>
      <c r="Y120" s="51">
        <v>459.39424223313688</v>
      </c>
      <c r="Z120" s="51">
        <v>0</v>
      </c>
      <c r="AA120" s="51">
        <v>0</v>
      </c>
      <c r="AB120" s="51">
        <v>34808.54260835451</v>
      </c>
      <c r="AC120" s="51">
        <v>0</v>
      </c>
      <c r="AD120" s="36">
        <v>12846.035173457967</v>
      </c>
      <c r="AE120" s="36">
        <v>0</v>
      </c>
      <c r="AF120" s="36">
        <v>12846.035173457967</v>
      </c>
      <c r="AG120" s="36">
        <v>47654.577781812477</v>
      </c>
      <c r="AH120" s="36">
        <v>0</v>
      </c>
      <c r="AI120" s="36">
        <v>0</v>
      </c>
      <c r="AJ120" s="36">
        <v>47654.577781812477</v>
      </c>
    </row>
    <row r="121" spans="1:36" s="2" customFormat="1" ht="15.75" customHeight="1" x14ac:dyDescent="0.3">
      <c r="A121" s="48" t="s">
        <v>336</v>
      </c>
      <c r="B121" s="49">
        <v>119</v>
      </c>
      <c r="C121" s="49" t="s">
        <v>22</v>
      </c>
      <c r="D121" s="49">
        <v>188</v>
      </c>
      <c r="E121" s="49" t="s">
        <v>330</v>
      </c>
      <c r="F121" s="49">
        <v>1</v>
      </c>
      <c r="G121" s="49" t="s">
        <v>518</v>
      </c>
      <c r="H121" s="49">
        <v>108701</v>
      </c>
      <c r="I121" s="49" t="s">
        <v>494</v>
      </c>
      <c r="J121" s="49" t="s">
        <v>223</v>
      </c>
      <c r="K121" s="50">
        <v>1499.45</v>
      </c>
      <c r="L121" s="54">
        <v>12</v>
      </c>
      <c r="M121" s="51">
        <v>1499.45</v>
      </c>
      <c r="N121" s="52" t="s">
        <v>414</v>
      </c>
      <c r="O121" s="48" t="s">
        <v>86</v>
      </c>
      <c r="P121" s="51">
        <v>5584.7278421238534</v>
      </c>
      <c r="Q121" s="51">
        <v>545.72888813254497</v>
      </c>
      <c r="R121" s="51">
        <v>2821.9784710638514</v>
      </c>
      <c r="S121" s="51">
        <v>2846.1249445428316</v>
      </c>
      <c r="T121" s="51">
        <v>215.08373371058283</v>
      </c>
      <c r="U121" s="51">
        <v>15839.327700202519</v>
      </c>
      <c r="V121" s="51">
        <v>3047.8817100015249</v>
      </c>
      <c r="W121" s="51">
        <v>0</v>
      </c>
      <c r="X121" s="51">
        <v>3945.620454399208</v>
      </c>
      <c r="Y121" s="51">
        <v>466.04559826560478</v>
      </c>
      <c r="Z121" s="51">
        <v>909.05739842336425</v>
      </c>
      <c r="AA121" s="51">
        <v>1567.5113991268379</v>
      </c>
      <c r="AB121" s="51">
        <v>37789.088139992724</v>
      </c>
      <c r="AC121" s="51">
        <v>0</v>
      </c>
      <c r="AD121" s="36">
        <v>13032.026955002571</v>
      </c>
      <c r="AE121" s="36">
        <v>0</v>
      </c>
      <c r="AF121" s="36">
        <v>13032.026955002571</v>
      </c>
      <c r="AG121" s="36">
        <v>50821.115094995293</v>
      </c>
      <c r="AH121" s="36">
        <v>0</v>
      </c>
      <c r="AI121" s="36">
        <v>0</v>
      </c>
      <c r="AJ121" s="36">
        <v>50821.115094995293</v>
      </c>
    </row>
    <row r="122" spans="1:36" s="2" customFormat="1" ht="15.75" customHeight="1" x14ac:dyDescent="0.3">
      <c r="A122" s="48" t="s">
        <v>336</v>
      </c>
      <c r="B122" s="49">
        <v>120</v>
      </c>
      <c r="C122" s="49" t="s">
        <v>21</v>
      </c>
      <c r="D122" s="49">
        <v>188</v>
      </c>
      <c r="E122" s="49" t="s">
        <v>330</v>
      </c>
      <c r="F122" s="49">
        <v>1</v>
      </c>
      <c r="G122" s="49" t="s">
        <v>518</v>
      </c>
      <c r="H122" s="49">
        <v>601480</v>
      </c>
      <c r="I122" s="49" t="s">
        <v>529</v>
      </c>
      <c r="J122" s="49" t="s">
        <v>415</v>
      </c>
      <c r="K122" s="50">
        <v>745.16</v>
      </c>
      <c r="L122" s="54">
        <v>12</v>
      </c>
      <c r="M122" s="51">
        <v>745.16</v>
      </c>
      <c r="N122" s="52" t="s">
        <v>414</v>
      </c>
      <c r="O122" s="48" t="s">
        <v>86</v>
      </c>
      <c r="P122" s="51">
        <v>2775.3614984407686</v>
      </c>
      <c r="Q122" s="51">
        <v>271.2029999538812</v>
      </c>
      <c r="R122" s="51">
        <v>1402.397864215505</v>
      </c>
      <c r="S122" s="51">
        <v>1414.3975882327097</v>
      </c>
      <c r="T122" s="51">
        <v>106.88705526144778</v>
      </c>
      <c r="U122" s="51">
        <v>7871.4418147206707</v>
      </c>
      <c r="V122" s="51">
        <v>1514.6617326517965</v>
      </c>
      <c r="W122" s="51">
        <v>0</v>
      </c>
      <c r="X122" s="51">
        <v>1960.7979844610447</v>
      </c>
      <c r="Y122" s="51">
        <v>231.60394678288574</v>
      </c>
      <c r="Z122" s="51">
        <v>0</v>
      </c>
      <c r="AA122" s="51">
        <v>0</v>
      </c>
      <c r="AB122" s="51">
        <v>17548.75248472071</v>
      </c>
      <c r="AC122" s="51">
        <v>0</v>
      </c>
      <c r="AD122" s="36">
        <v>6476.3381278400184</v>
      </c>
      <c r="AE122" s="36">
        <v>0</v>
      </c>
      <c r="AF122" s="36">
        <v>6476.3381278400184</v>
      </c>
      <c r="AG122" s="36">
        <v>24025.090612560729</v>
      </c>
      <c r="AH122" s="36">
        <v>0</v>
      </c>
      <c r="AI122" s="36">
        <v>0</v>
      </c>
      <c r="AJ122" s="36">
        <v>24025.090612560729</v>
      </c>
    </row>
    <row r="123" spans="1:36" s="2" customFormat="1" ht="15.75" customHeight="1" x14ac:dyDescent="0.3">
      <c r="A123" s="48" t="s">
        <v>336</v>
      </c>
      <c r="B123" s="49">
        <v>121</v>
      </c>
      <c r="C123" s="49" t="s">
        <v>21</v>
      </c>
      <c r="D123" s="49">
        <v>188</v>
      </c>
      <c r="E123" s="49" t="s">
        <v>330</v>
      </c>
      <c r="F123" s="49">
        <v>1</v>
      </c>
      <c r="G123" s="49" t="s">
        <v>518</v>
      </c>
      <c r="H123" s="49">
        <v>601484</v>
      </c>
      <c r="I123" s="49" t="s">
        <v>529</v>
      </c>
      <c r="J123" s="49" t="s">
        <v>416</v>
      </c>
      <c r="K123" s="50">
        <v>745.16</v>
      </c>
      <c r="L123" s="54">
        <v>12</v>
      </c>
      <c r="M123" s="51">
        <v>745.16</v>
      </c>
      <c r="N123" s="52" t="s">
        <v>414</v>
      </c>
      <c r="O123" s="48" t="s">
        <v>86</v>
      </c>
      <c r="P123" s="51">
        <v>2775.3614984407686</v>
      </c>
      <c r="Q123" s="51">
        <v>271.2029999538812</v>
      </c>
      <c r="R123" s="51">
        <v>1402.397864215505</v>
      </c>
      <c r="S123" s="51">
        <v>1414.3975882327097</v>
      </c>
      <c r="T123" s="51">
        <v>106.88705526144778</v>
      </c>
      <c r="U123" s="51">
        <v>7871.4418147206707</v>
      </c>
      <c r="V123" s="51">
        <v>1514.6617326517965</v>
      </c>
      <c r="W123" s="51">
        <v>0</v>
      </c>
      <c r="X123" s="51">
        <v>1960.7979844610447</v>
      </c>
      <c r="Y123" s="51">
        <v>231.60394678288574</v>
      </c>
      <c r="Z123" s="51">
        <v>0</v>
      </c>
      <c r="AA123" s="51">
        <v>0</v>
      </c>
      <c r="AB123" s="51">
        <v>17548.75248472071</v>
      </c>
      <c r="AC123" s="51">
        <v>0</v>
      </c>
      <c r="AD123" s="36">
        <v>6476.3381278400184</v>
      </c>
      <c r="AE123" s="36">
        <v>0</v>
      </c>
      <c r="AF123" s="36">
        <v>6476.3381278400184</v>
      </c>
      <c r="AG123" s="36">
        <v>24025.090612560729</v>
      </c>
      <c r="AH123" s="36">
        <v>0</v>
      </c>
      <c r="AI123" s="36">
        <v>0</v>
      </c>
      <c r="AJ123" s="36">
        <v>24025.090612560729</v>
      </c>
    </row>
    <row r="124" spans="1:36" s="2" customFormat="1" ht="15.75" customHeight="1" x14ac:dyDescent="0.3">
      <c r="A124" s="48" t="s">
        <v>336</v>
      </c>
      <c r="B124" s="49">
        <v>122</v>
      </c>
      <c r="C124" s="49" t="s">
        <v>21</v>
      </c>
      <c r="D124" s="49">
        <v>188</v>
      </c>
      <c r="E124" s="49" t="s">
        <v>330</v>
      </c>
      <c r="F124" s="49">
        <v>1</v>
      </c>
      <c r="G124" s="49" t="s">
        <v>518</v>
      </c>
      <c r="H124" s="49">
        <v>601486</v>
      </c>
      <c r="I124" s="49" t="s">
        <v>529</v>
      </c>
      <c r="J124" s="49" t="s">
        <v>417</v>
      </c>
      <c r="K124" s="50">
        <v>745.16</v>
      </c>
      <c r="L124" s="54">
        <v>12</v>
      </c>
      <c r="M124" s="51">
        <v>745.16</v>
      </c>
      <c r="N124" s="52" t="s">
        <v>414</v>
      </c>
      <c r="O124" s="48" t="s">
        <v>86</v>
      </c>
      <c r="P124" s="51">
        <v>2775.3614984407686</v>
      </c>
      <c r="Q124" s="51">
        <v>271.2029999538812</v>
      </c>
      <c r="R124" s="51">
        <v>1402.397864215505</v>
      </c>
      <c r="S124" s="51">
        <v>1414.3975882327097</v>
      </c>
      <c r="T124" s="51">
        <v>106.88705526144778</v>
      </c>
      <c r="U124" s="51">
        <v>7871.4418147206707</v>
      </c>
      <c r="V124" s="51">
        <v>1514.6617326517965</v>
      </c>
      <c r="W124" s="51">
        <v>0</v>
      </c>
      <c r="X124" s="51">
        <v>1960.7979844610447</v>
      </c>
      <c r="Y124" s="51">
        <v>231.60394678288574</v>
      </c>
      <c r="Z124" s="51">
        <v>0</v>
      </c>
      <c r="AA124" s="51">
        <v>0</v>
      </c>
      <c r="AB124" s="51">
        <v>17548.75248472071</v>
      </c>
      <c r="AC124" s="51">
        <v>0</v>
      </c>
      <c r="AD124" s="36">
        <v>6476.3381278400184</v>
      </c>
      <c r="AE124" s="36">
        <v>0</v>
      </c>
      <c r="AF124" s="36">
        <v>6476.3381278400184</v>
      </c>
      <c r="AG124" s="36">
        <v>24025.090612560729</v>
      </c>
      <c r="AH124" s="36">
        <v>0</v>
      </c>
      <c r="AI124" s="36">
        <v>0</v>
      </c>
      <c r="AJ124" s="36">
        <v>24025.090612560729</v>
      </c>
    </row>
    <row r="125" spans="1:36" s="2" customFormat="1" ht="15.75" customHeight="1" x14ac:dyDescent="0.3">
      <c r="A125" s="48" t="s">
        <v>336</v>
      </c>
      <c r="B125" s="49">
        <v>123</v>
      </c>
      <c r="C125" s="49" t="s">
        <v>21</v>
      </c>
      <c r="D125" s="49">
        <v>188</v>
      </c>
      <c r="E125" s="49" t="s">
        <v>330</v>
      </c>
      <c r="F125" s="49">
        <v>1</v>
      </c>
      <c r="G125" s="49" t="s">
        <v>518</v>
      </c>
      <c r="H125" s="49">
        <v>601690</v>
      </c>
      <c r="I125" s="49" t="s">
        <v>485</v>
      </c>
      <c r="J125" s="49" t="s">
        <v>258</v>
      </c>
      <c r="K125" s="50">
        <v>745.16</v>
      </c>
      <c r="L125" s="54">
        <v>12</v>
      </c>
      <c r="M125" s="51">
        <v>745.16</v>
      </c>
      <c r="N125" s="52" t="s">
        <v>414</v>
      </c>
      <c r="O125" s="48" t="s">
        <v>86</v>
      </c>
      <c r="P125" s="51">
        <v>2775.3614984407686</v>
      </c>
      <c r="Q125" s="51">
        <v>271.2029999538812</v>
      </c>
      <c r="R125" s="51">
        <v>1402.397864215505</v>
      </c>
      <c r="S125" s="51">
        <v>1414.3975882327097</v>
      </c>
      <c r="T125" s="51">
        <v>106.88705526144778</v>
      </c>
      <c r="U125" s="51">
        <v>7871.4418147206707</v>
      </c>
      <c r="V125" s="51">
        <v>1514.6617326517965</v>
      </c>
      <c r="W125" s="51">
        <v>0</v>
      </c>
      <c r="X125" s="51">
        <v>1960.7979844610447</v>
      </c>
      <c r="Y125" s="51">
        <v>231.60394678288574</v>
      </c>
      <c r="Z125" s="51">
        <v>0</v>
      </c>
      <c r="AA125" s="51">
        <v>0</v>
      </c>
      <c r="AB125" s="51">
        <v>17548.75248472071</v>
      </c>
      <c r="AC125" s="51">
        <v>0</v>
      </c>
      <c r="AD125" s="36">
        <v>6476.3381278400184</v>
      </c>
      <c r="AE125" s="36">
        <v>0</v>
      </c>
      <c r="AF125" s="36">
        <v>6476.3381278400184</v>
      </c>
      <c r="AG125" s="36">
        <v>24025.090612560729</v>
      </c>
      <c r="AH125" s="36">
        <v>0</v>
      </c>
      <c r="AI125" s="36">
        <v>0</v>
      </c>
      <c r="AJ125" s="36">
        <v>24025.090612560729</v>
      </c>
    </row>
    <row r="126" spans="1:36" s="2" customFormat="1" ht="15.75" customHeight="1" x14ac:dyDescent="0.3">
      <c r="A126" s="48" t="s">
        <v>336</v>
      </c>
      <c r="B126" s="49">
        <v>124</v>
      </c>
      <c r="C126" s="49" t="s">
        <v>110</v>
      </c>
      <c r="D126" s="49">
        <v>188</v>
      </c>
      <c r="E126" s="49" t="s">
        <v>330</v>
      </c>
      <c r="F126" s="49">
        <v>1</v>
      </c>
      <c r="G126" s="49" t="s">
        <v>518</v>
      </c>
      <c r="H126" s="49">
        <v>902575</v>
      </c>
      <c r="I126" s="49" t="s">
        <v>484</v>
      </c>
      <c r="J126" s="49" t="s">
        <v>228</v>
      </c>
      <c r="K126" s="50">
        <v>1449.16</v>
      </c>
      <c r="L126" s="54">
        <v>12</v>
      </c>
      <c r="M126" s="51">
        <v>1449.16</v>
      </c>
      <c r="N126" s="52" t="s">
        <v>414</v>
      </c>
      <c r="O126" s="48" t="s">
        <v>86</v>
      </c>
      <c r="P126" s="51">
        <v>0</v>
      </c>
      <c r="Q126" s="51">
        <v>0</v>
      </c>
      <c r="R126" s="51">
        <v>0</v>
      </c>
      <c r="S126" s="51">
        <v>0</v>
      </c>
      <c r="T126" s="51">
        <v>0</v>
      </c>
      <c r="U126" s="51">
        <v>0</v>
      </c>
      <c r="V126" s="51">
        <v>0</v>
      </c>
      <c r="W126" s="51">
        <v>0</v>
      </c>
      <c r="X126" s="51">
        <v>0</v>
      </c>
      <c r="Y126" s="51">
        <v>0</v>
      </c>
      <c r="Z126" s="51">
        <v>0</v>
      </c>
      <c r="AA126" s="51">
        <v>0</v>
      </c>
      <c r="AB126" s="51">
        <v>0</v>
      </c>
      <c r="AC126" s="51">
        <v>0</v>
      </c>
      <c r="AD126" s="36">
        <v>0</v>
      </c>
      <c r="AE126" s="36">
        <v>0</v>
      </c>
      <c r="AF126" s="36">
        <v>0</v>
      </c>
      <c r="AG126" s="36">
        <v>0</v>
      </c>
      <c r="AH126" s="36">
        <v>0</v>
      </c>
      <c r="AI126" s="36">
        <v>0</v>
      </c>
      <c r="AJ126" s="36">
        <v>0</v>
      </c>
    </row>
    <row r="127" spans="1:36" s="2" customFormat="1" ht="15.75" customHeight="1" x14ac:dyDescent="0.3">
      <c r="A127" s="48" t="s">
        <v>336</v>
      </c>
      <c r="B127" s="49">
        <v>125</v>
      </c>
      <c r="C127" s="49" t="s">
        <v>19</v>
      </c>
      <c r="D127" s="49">
        <v>231</v>
      </c>
      <c r="E127" s="49" t="s">
        <v>122</v>
      </c>
      <c r="F127" s="49">
        <v>1</v>
      </c>
      <c r="G127" s="49" t="s">
        <v>491</v>
      </c>
      <c r="H127" s="49">
        <v>409050</v>
      </c>
      <c r="I127" s="49" t="s">
        <v>492</v>
      </c>
      <c r="J127" s="49" t="s">
        <v>227</v>
      </c>
      <c r="K127" s="50">
        <v>1063.5899999999999</v>
      </c>
      <c r="L127" s="54">
        <v>12</v>
      </c>
      <c r="M127" s="51">
        <v>1063.5899999999999</v>
      </c>
      <c r="N127" s="52" t="s">
        <v>90</v>
      </c>
      <c r="O127" s="48" t="s">
        <v>93</v>
      </c>
      <c r="P127" s="51">
        <v>1000.6050077195831</v>
      </c>
      <c r="Q127" s="51">
        <v>97.77720128166537</v>
      </c>
      <c r="R127" s="51">
        <v>505.60848615131511</v>
      </c>
      <c r="S127" s="51">
        <v>509.93476362890266</v>
      </c>
      <c r="T127" s="51">
        <v>38.536141261270373</v>
      </c>
      <c r="U127" s="51">
        <v>0</v>
      </c>
      <c r="V127" s="51">
        <v>0</v>
      </c>
      <c r="W127" s="51">
        <v>40327.147157954605</v>
      </c>
      <c r="X127" s="51">
        <v>0</v>
      </c>
      <c r="Y127" s="51">
        <v>0</v>
      </c>
      <c r="Z127" s="51">
        <v>13342.928628020543</v>
      </c>
      <c r="AA127" s="51">
        <v>1111.8673173479033</v>
      </c>
      <c r="AB127" s="51">
        <v>56934.404703365784</v>
      </c>
      <c r="AC127" s="51">
        <v>0</v>
      </c>
      <c r="AD127" s="36">
        <v>0</v>
      </c>
      <c r="AE127" s="36">
        <v>0</v>
      </c>
      <c r="AF127" s="36">
        <v>0</v>
      </c>
      <c r="AG127" s="36">
        <v>56934.404703365784</v>
      </c>
      <c r="AH127" s="36">
        <v>0</v>
      </c>
      <c r="AI127" s="36">
        <v>0</v>
      </c>
      <c r="AJ127" s="36">
        <v>56934.404703365784</v>
      </c>
    </row>
    <row r="128" spans="1:36" s="2" customFormat="1" ht="15.75" customHeight="1" x14ac:dyDescent="0.3">
      <c r="A128" s="48" t="s">
        <v>336</v>
      </c>
      <c r="B128" s="49">
        <v>126</v>
      </c>
      <c r="C128" s="49" t="s">
        <v>19</v>
      </c>
      <c r="D128" s="49">
        <v>231</v>
      </c>
      <c r="E128" s="49" t="s">
        <v>122</v>
      </c>
      <c r="F128" s="49">
        <v>1</v>
      </c>
      <c r="G128" s="49" t="s">
        <v>493</v>
      </c>
      <c r="H128" s="49">
        <v>409050</v>
      </c>
      <c r="I128" s="49" t="s">
        <v>492</v>
      </c>
      <c r="J128" s="49" t="s">
        <v>227</v>
      </c>
      <c r="K128" s="50">
        <v>7585.92</v>
      </c>
      <c r="L128" s="54">
        <v>12</v>
      </c>
      <c r="M128" s="51">
        <v>7585.92</v>
      </c>
      <c r="N128" s="52" t="s">
        <v>90</v>
      </c>
      <c r="O128" s="48" t="s">
        <v>93</v>
      </c>
      <c r="P128" s="51">
        <v>7136.6875771304176</v>
      </c>
      <c r="Q128" s="51">
        <v>697.38341536363725</v>
      </c>
      <c r="R128" s="51">
        <v>3606.1880304111401</v>
      </c>
      <c r="S128" s="51">
        <v>3637.044652646005</v>
      </c>
      <c r="T128" s="51">
        <v>274.85411175048296</v>
      </c>
      <c r="U128" s="51">
        <v>0</v>
      </c>
      <c r="V128" s="51">
        <v>0</v>
      </c>
      <c r="W128" s="51">
        <v>287628.23284204537</v>
      </c>
      <c r="X128" s="51">
        <v>0</v>
      </c>
      <c r="Y128" s="51">
        <v>0</v>
      </c>
      <c r="Z128" s="51">
        <v>95166.736371979438</v>
      </c>
      <c r="AA128" s="51">
        <v>7930.2518075722855</v>
      </c>
      <c r="AB128" s="51">
        <v>406077.37880889879</v>
      </c>
      <c r="AC128" s="51">
        <v>0</v>
      </c>
      <c r="AD128" s="36">
        <v>0</v>
      </c>
      <c r="AE128" s="36">
        <v>0</v>
      </c>
      <c r="AF128" s="36">
        <v>0</v>
      </c>
      <c r="AG128" s="36">
        <v>406077.37880889879</v>
      </c>
      <c r="AH128" s="36">
        <v>0</v>
      </c>
      <c r="AI128" s="36">
        <v>0</v>
      </c>
      <c r="AJ128" s="36">
        <v>406077.37880889879</v>
      </c>
    </row>
    <row r="129" spans="1:36" s="2" customFormat="1" ht="15.75" customHeight="1" x14ac:dyDescent="0.3">
      <c r="A129" s="48" t="s">
        <v>336</v>
      </c>
      <c r="B129" s="49">
        <v>127</v>
      </c>
      <c r="C129" s="49" t="s">
        <v>19</v>
      </c>
      <c r="D129" s="49">
        <v>251</v>
      </c>
      <c r="E129" s="49" t="s">
        <v>123</v>
      </c>
      <c r="F129" s="49">
        <v>2</v>
      </c>
      <c r="G129" s="49" t="s">
        <v>518</v>
      </c>
      <c r="H129" s="49">
        <v>409050</v>
      </c>
      <c r="I129" s="49" t="s">
        <v>492</v>
      </c>
      <c r="J129" s="49" t="s">
        <v>227</v>
      </c>
      <c r="K129" s="50">
        <v>838.44</v>
      </c>
      <c r="L129" s="54">
        <v>12</v>
      </c>
      <c r="M129" s="51">
        <v>838.44</v>
      </c>
      <c r="N129" s="52" t="s">
        <v>91</v>
      </c>
      <c r="O129" s="48" t="s">
        <v>93</v>
      </c>
      <c r="P129" s="51">
        <v>1627.906183475</v>
      </c>
      <c r="Q129" s="51">
        <v>159.07586844089661</v>
      </c>
      <c r="R129" s="51">
        <v>822.58551043932675</v>
      </c>
      <c r="S129" s="51">
        <v>829.62402594030743</v>
      </c>
      <c r="T129" s="51">
        <v>62.695291511142365</v>
      </c>
      <c r="U129" s="51">
        <v>0</v>
      </c>
      <c r="V129" s="51">
        <v>0</v>
      </c>
      <c r="W129" s="51">
        <v>0</v>
      </c>
      <c r="X129" s="51">
        <v>0</v>
      </c>
      <c r="Y129" s="51">
        <v>0</v>
      </c>
      <c r="Z129" s="51">
        <v>0</v>
      </c>
      <c r="AA129" s="51">
        <v>876.49755409243801</v>
      </c>
      <c r="AB129" s="51">
        <v>4378.3844338991112</v>
      </c>
      <c r="AC129" s="51">
        <v>0</v>
      </c>
      <c r="AD129" s="36">
        <v>0</v>
      </c>
      <c r="AE129" s="36">
        <v>0</v>
      </c>
      <c r="AF129" s="36">
        <v>0</v>
      </c>
      <c r="AG129" s="36">
        <v>4378.3844338991112</v>
      </c>
      <c r="AH129" s="36">
        <v>0</v>
      </c>
      <c r="AI129" s="36">
        <v>0</v>
      </c>
      <c r="AJ129" s="36">
        <v>4378.3844338991112</v>
      </c>
    </row>
    <row r="130" spans="1:36" s="2" customFormat="1" ht="15.75" customHeight="1" x14ac:dyDescent="0.3">
      <c r="A130" s="48" t="s">
        <v>336</v>
      </c>
      <c r="B130" s="49">
        <v>128</v>
      </c>
      <c r="C130" s="49" t="s">
        <v>19</v>
      </c>
      <c r="D130" s="49">
        <v>252</v>
      </c>
      <c r="E130" s="49" t="s">
        <v>124</v>
      </c>
      <c r="F130" s="49">
        <v>1</v>
      </c>
      <c r="G130" s="49" t="s">
        <v>483</v>
      </c>
      <c r="H130" s="49">
        <v>409050</v>
      </c>
      <c r="I130" s="49" t="s">
        <v>492</v>
      </c>
      <c r="J130" s="49" t="s">
        <v>227</v>
      </c>
      <c r="K130" s="50">
        <v>3220.03</v>
      </c>
      <c r="L130" s="54">
        <v>12</v>
      </c>
      <c r="M130" s="51">
        <v>3220.0300000000007</v>
      </c>
      <c r="N130" s="52" t="s">
        <v>414</v>
      </c>
      <c r="O130" s="48" t="s">
        <v>93</v>
      </c>
      <c r="P130" s="51">
        <v>14.32689280726146</v>
      </c>
      <c r="Q130" s="51">
        <v>1.3999964730828431</v>
      </c>
      <c r="R130" s="51">
        <v>7.2394186793453335</v>
      </c>
      <c r="S130" s="51">
        <v>7.3013633160378131</v>
      </c>
      <c r="T130" s="51">
        <v>0.55176934034536784</v>
      </c>
      <c r="U130" s="51">
        <v>0</v>
      </c>
      <c r="V130" s="51">
        <v>0</v>
      </c>
      <c r="W130" s="51">
        <v>0</v>
      </c>
      <c r="X130" s="51">
        <v>0</v>
      </c>
      <c r="Y130" s="51">
        <v>0</v>
      </c>
      <c r="Z130" s="51">
        <v>0</v>
      </c>
      <c r="AA130" s="51">
        <v>3366.1900900532814</v>
      </c>
      <c r="AB130" s="51">
        <v>3397.0095306693543</v>
      </c>
      <c r="AC130" s="51">
        <v>0</v>
      </c>
      <c r="AD130" s="36">
        <v>0</v>
      </c>
      <c r="AE130" s="36">
        <v>0</v>
      </c>
      <c r="AF130" s="36">
        <v>0</v>
      </c>
      <c r="AG130" s="36">
        <v>3397.0095306693543</v>
      </c>
      <c r="AH130" s="36">
        <v>0</v>
      </c>
      <c r="AI130" s="36">
        <v>0</v>
      </c>
      <c r="AJ130" s="36">
        <v>3397.0095306693543</v>
      </c>
    </row>
    <row r="131" spans="1:36" s="2" customFormat="1" ht="15.75" customHeight="1" x14ac:dyDescent="0.3">
      <c r="A131" s="48" t="s">
        <v>336</v>
      </c>
      <c r="B131" s="49">
        <v>129</v>
      </c>
      <c r="C131" s="49" t="s">
        <v>19</v>
      </c>
      <c r="D131" s="49">
        <v>252</v>
      </c>
      <c r="E131" s="49" t="s">
        <v>124</v>
      </c>
      <c r="F131" s="49">
        <v>1</v>
      </c>
      <c r="G131" s="49" t="s">
        <v>491</v>
      </c>
      <c r="H131" s="49">
        <v>409050</v>
      </c>
      <c r="I131" s="49" t="s">
        <v>492</v>
      </c>
      <c r="J131" s="49" t="s">
        <v>227</v>
      </c>
      <c r="K131" s="50">
        <v>3290.91</v>
      </c>
      <c r="L131" s="54">
        <v>12</v>
      </c>
      <c r="M131" s="51">
        <v>3290.91</v>
      </c>
      <c r="N131" s="52" t="s">
        <v>414</v>
      </c>
      <c r="O131" s="48" t="s">
        <v>93</v>
      </c>
      <c r="P131" s="51">
        <v>14.642259484646045</v>
      </c>
      <c r="Q131" s="51">
        <v>1.4308134996360466</v>
      </c>
      <c r="R131" s="51">
        <v>7.3987743362777207</v>
      </c>
      <c r="S131" s="51">
        <v>7.4620825117722491</v>
      </c>
      <c r="T131" s="51">
        <v>0.56391500695210117</v>
      </c>
      <c r="U131" s="51">
        <v>0</v>
      </c>
      <c r="V131" s="51">
        <v>0</v>
      </c>
      <c r="W131" s="51">
        <v>0</v>
      </c>
      <c r="X131" s="51">
        <v>0</v>
      </c>
      <c r="Y131" s="51">
        <v>0</v>
      </c>
      <c r="Z131" s="51">
        <v>0</v>
      </c>
      <c r="AA131" s="51">
        <v>3440.2873977128293</v>
      </c>
      <c r="AB131" s="51">
        <v>3471.7852425521132</v>
      </c>
      <c r="AC131" s="51">
        <v>0</v>
      </c>
      <c r="AD131" s="36">
        <v>0</v>
      </c>
      <c r="AE131" s="36">
        <v>0</v>
      </c>
      <c r="AF131" s="36">
        <v>0</v>
      </c>
      <c r="AG131" s="36">
        <v>3471.7852425521132</v>
      </c>
      <c r="AH131" s="36">
        <v>0</v>
      </c>
      <c r="AI131" s="36">
        <v>0</v>
      </c>
      <c r="AJ131" s="36">
        <v>3471.7852425521132</v>
      </c>
    </row>
    <row r="132" spans="1:36" s="2" customFormat="1" ht="15.75" customHeight="1" x14ac:dyDescent="0.3">
      <c r="A132" s="48" t="s">
        <v>336</v>
      </c>
      <c r="B132" s="49">
        <v>130</v>
      </c>
      <c r="C132" s="49" t="s">
        <v>19</v>
      </c>
      <c r="D132" s="49">
        <v>252</v>
      </c>
      <c r="E132" s="49" t="s">
        <v>124</v>
      </c>
      <c r="F132" s="49">
        <v>1</v>
      </c>
      <c r="G132" s="49" t="s">
        <v>493</v>
      </c>
      <c r="H132" s="49">
        <v>409050</v>
      </c>
      <c r="I132" s="49" t="s">
        <v>492</v>
      </c>
      <c r="J132" s="49" t="s">
        <v>227</v>
      </c>
      <c r="K132" s="50">
        <v>3352.91</v>
      </c>
      <c r="L132" s="54">
        <v>12</v>
      </c>
      <c r="M132" s="51">
        <v>3352.91</v>
      </c>
      <c r="N132" s="52" t="s">
        <v>414</v>
      </c>
      <c r="O132" s="48" t="s">
        <v>93</v>
      </c>
      <c r="P132" s="51">
        <v>14.918116341274775</v>
      </c>
      <c r="Q132" s="51">
        <v>1.4577697023208465</v>
      </c>
      <c r="R132" s="51">
        <v>7.5381655711790749</v>
      </c>
      <c r="S132" s="51">
        <v>7.6026664583796864</v>
      </c>
      <c r="T132" s="51">
        <v>0.57453903812616247</v>
      </c>
      <c r="U132" s="51">
        <v>0</v>
      </c>
      <c r="V132" s="51">
        <v>0</v>
      </c>
      <c r="W132" s="51">
        <v>0</v>
      </c>
      <c r="X132" s="51">
        <v>0</v>
      </c>
      <c r="Y132" s="51">
        <v>0</v>
      </c>
      <c r="Z132" s="51">
        <v>0</v>
      </c>
      <c r="AA132" s="51">
        <v>3505.1016340967462</v>
      </c>
      <c r="AB132" s="51">
        <v>3537.1928912080266</v>
      </c>
      <c r="AC132" s="51">
        <v>0</v>
      </c>
      <c r="AD132" s="36">
        <v>0</v>
      </c>
      <c r="AE132" s="36">
        <v>0</v>
      </c>
      <c r="AF132" s="36">
        <v>0</v>
      </c>
      <c r="AG132" s="36">
        <v>3537.1928912080266</v>
      </c>
      <c r="AH132" s="36">
        <v>0</v>
      </c>
      <c r="AI132" s="36">
        <v>0</v>
      </c>
      <c r="AJ132" s="36">
        <v>3537.1928912080266</v>
      </c>
    </row>
    <row r="133" spans="1:36" s="2" customFormat="1" ht="15.75" customHeight="1" x14ac:dyDescent="0.3">
      <c r="A133" s="48" t="s">
        <v>336</v>
      </c>
      <c r="B133" s="49">
        <v>131</v>
      </c>
      <c r="C133" s="49" t="s">
        <v>19</v>
      </c>
      <c r="D133" s="49">
        <v>252</v>
      </c>
      <c r="E133" s="49" t="s">
        <v>124</v>
      </c>
      <c r="F133" s="49">
        <v>1</v>
      </c>
      <c r="G133" s="49" t="s">
        <v>497</v>
      </c>
      <c r="H133" s="49">
        <v>409050</v>
      </c>
      <c r="I133" s="49" t="s">
        <v>492</v>
      </c>
      <c r="J133" s="49" t="s">
        <v>227</v>
      </c>
      <c r="K133" s="50">
        <v>3352.58</v>
      </c>
      <c r="L133" s="54">
        <v>12</v>
      </c>
      <c r="M133" s="51">
        <v>3352.58</v>
      </c>
      <c r="N133" s="52" t="s">
        <v>414</v>
      </c>
      <c r="O133" s="48" t="s">
        <v>93</v>
      </c>
      <c r="P133" s="51">
        <v>14.916648070908849</v>
      </c>
      <c r="Q133" s="51">
        <v>1.4576262257581694</v>
      </c>
      <c r="R133" s="51">
        <v>7.5374236500900853</v>
      </c>
      <c r="S133" s="51">
        <v>7.6019181889864536</v>
      </c>
      <c r="T133" s="51">
        <v>0.57448249086346193</v>
      </c>
      <c r="U133" s="51">
        <v>0</v>
      </c>
      <c r="V133" s="51">
        <v>0</v>
      </c>
      <c r="W133" s="51">
        <v>0</v>
      </c>
      <c r="X133" s="51">
        <v>0</v>
      </c>
      <c r="Y133" s="51">
        <v>0</v>
      </c>
      <c r="Z133" s="51">
        <v>0</v>
      </c>
      <c r="AA133" s="51">
        <v>3504.7566550966385</v>
      </c>
      <c r="AB133" s="51">
        <v>3536.8447537232455</v>
      </c>
      <c r="AC133" s="51">
        <v>0</v>
      </c>
      <c r="AD133" s="36">
        <v>0</v>
      </c>
      <c r="AE133" s="36">
        <v>0</v>
      </c>
      <c r="AF133" s="36">
        <v>0</v>
      </c>
      <c r="AG133" s="36">
        <v>3536.8447537232455</v>
      </c>
      <c r="AH133" s="36">
        <v>0</v>
      </c>
      <c r="AI133" s="36">
        <v>0</v>
      </c>
      <c r="AJ133" s="36">
        <v>3536.8447537232455</v>
      </c>
    </row>
    <row r="134" spans="1:36" s="2" customFormat="1" ht="15.75" customHeight="1" x14ac:dyDescent="0.3">
      <c r="A134" s="48" t="s">
        <v>336</v>
      </c>
      <c r="B134" s="49">
        <v>132</v>
      </c>
      <c r="C134" s="49" t="s">
        <v>19</v>
      </c>
      <c r="D134" s="49">
        <v>252</v>
      </c>
      <c r="E134" s="49" t="s">
        <v>124</v>
      </c>
      <c r="F134" s="49">
        <v>1</v>
      </c>
      <c r="G134" s="49" t="s">
        <v>498</v>
      </c>
      <c r="H134" s="49">
        <v>409050</v>
      </c>
      <c r="I134" s="49" t="s">
        <v>492</v>
      </c>
      <c r="J134" s="49" t="s">
        <v>227</v>
      </c>
      <c r="K134" s="50">
        <v>3352.58</v>
      </c>
      <c r="L134" s="54">
        <v>12</v>
      </c>
      <c r="M134" s="51">
        <v>3352.58</v>
      </c>
      <c r="N134" s="52" t="s">
        <v>414</v>
      </c>
      <c r="O134" s="48" t="s">
        <v>93</v>
      </c>
      <c r="P134" s="51">
        <v>14.916648070908849</v>
      </c>
      <c r="Q134" s="51">
        <v>1.4576262257581694</v>
      </c>
      <c r="R134" s="51">
        <v>7.5374236500900853</v>
      </c>
      <c r="S134" s="51">
        <v>7.6019181889864536</v>
      </c>
      <c r="T134" s="51">
        <v>0.57448249086346193</v>
      </c>
      <c r="U134" s="51">
        <v>0</v>
      </c>
      <c r="V134" s="51">
        <v>0</v>
      </c>
      <c r="W134" s="51">
        <v>0</v>
      </c>
      <c r="X134" s="51">
        <v>0</v>
      </c>
      <c r="Y134" s="51">
        <v>0</v>
      </c>
      <c r="Z134" s="51">
        <v>0</v>
      </c>
      <c r="AA134" s="51">
        <v>3504.7566550966385</v>
      </c>
      <c r="AB134" s="51">
        <v>3536.8447537232455</v>
      </c>
      <c r="AC134" s="51">
        <v>0</v>
      </c>
      <c r="AD134" s="36">
        <v>0</v>
      </c>
      <c r="AE134" s="36">
        <v>0</v>
      </c>
      <c r="AF134" s="36">
        <v>0</v>
      </c>
      <c r="AG134" s="36">
        <v>3536.8447537232455</v>
      </c>
      <c r="AH134" s="36">
        <v>0</v>
      </c>
      <c r="AI134" s="36">
        <v>0</v>
      </c>
      <c r="AJ134" s="36">
        <v>3536.8447537232455</v>
      </c>
    </row>
    <row r="135" spans="1:36" s="2" customFormat="1" ht="15.75" customHeight="1" x14ac:dyDescent="0.3">
      <c r="A135" s="48" t="s">
        <v>336</v>
      </c>
      <c r="B135" s="49">
        <v>133</v>
      </c>
      <c r="C135" s="49" t="s">
        <v>19</v>
      </c>
      <c r="D135" s="49">
        <v>261</v>
      </c>
      <c r="E135" s="49" t="s">
        <v>125</v>
      </c>
      <c r="F135" s="49">
        <v>2</v>
      </c>
      <c r="G135" s="49" t="s">
        <v>483</v>
      </c>
      <c r="H135" s="49">
        <v>409050</v>
      </c>
      <c r="I135" s="49" t="s">
        <v>492</v>
      </c>
      <c r="J135" s="49" t="s">
        <v>227</v>
      </c>
      <c r="K135" s="50">
        <v>1630.46</v>
      </c>
      <c r="L135" s="54">
        <v>12</v>
      </c>
      <c r="M135" s="51">
        <v>1630.46</v>
      </c>
      <c r="N135" s="52" t="s">
        <v>91</v>
      </c>
      <c r="O135" s="48" t="s">
        <v>93</v>
      </c>
      <c r="P135" s="51">
        <v>1870.444143425</v>
      </c>
      <c r="Q135" s="51">
        <v>182.77621247827287</v>
      </c>
      <c r="R135" s="51">
        <v>945.14061441989202</v>
      </c>
      <c r="S135" s="51">
        <v>953.22778199186632</v>
      </c>
      <c r="T135" s="51">
        <v>72.036117325271078</v>
      </c>
      <c r="U135" s="51">
        <v>0</v>
      </c>
      <c r="V135" s="51">
        <v>0</v>
      </c>
      <c r="W135" s="51">
        <v>0</v>
      </c>
      <c r="X135" s="51">
        <v>0</v>
      </c>
      <c r="Y135" s="51">
        <v>0</v>
      </c>
      <c r="Z135" s="51">
        <v>0</v>
      </c>
      <c r="AA135" s="51">
        <v>1704.4680621696918</v>
      </c>
      <c r="AB135" s="51">
        <v>5728.0929318099943</v>
      </c>
      <c r="AC135" s="51">
        <v>0</v>
      </c>
      <c r="AD135" s="36">
        <v>0</v>
      </c>
      <c r="AE135" s="36">
        <v>0</v>
      </c>
      <c r="AF135" s="36">
        <v>0</v>
      </c>
      <c r="AG135" s="36">
        <v>5728.0929318099943</v>
      </c>
      <c r="AH135" s="36">
        <v>0</v>
      </c>
      <c r="AI135" s="36">
        <v>0</v>
      </c>
      <c r="AJ135" s="36">
        <v>5728.0929318099943</v>
      </c>
    </row>
    <row r="136" spans="1:36" s="2" customFormat="1" ht="15.75" customHeight="1" x14ac:dyDescent="0.3">
      <c r="A136" s="48" t="s">
        <v>336</v>
      </c>
      <c r="B136" s="49">
        <v>134</v>
      </c>
      <c r="C136" s="49" t="s">
        <v>19</v>
      </c>
      <c r="D136" s="49">
        <v>265</v>
      </c>
      <c r="E136" s="49" t="s">
        <v>244</v>
      </c>
      <c r="F136" s="49">
        <v>2</v>
      </c>
      <c r="G136" s="49" t="s">
        <v>483</v>
      </c>
      <c r="H136" s="49">
        <v>409050</v>
      </c>
      <c r="I136" s="49" t="s">
        <v>492</v>
      </c>
      <c r="J136" s="49" t="s">
        <v>227</v>
      </c>
      <c r="K136" s="50">
        <v>2496.59</v>
      </c>
      <c r="L136" s="54">
        <v>12</v>
      </c>
      <c r="M136" s="51">
        <v>2496.59</v>
      </c>
      <c r="N136" s="52" t="s">
        <v>91</v>
      </c>
      <c r="O136" s="48" t="s">
        <v>93</v>
      </c>
      <c r="P136" s="51">
        <v>2279.082337675</v>
      </c>
      <c r="Q136" s="51">
        <v>222.70755267975616</v>
      </c>
      <c r="R136" s="51">
        <v>1151.6266275663017</v>
      </c>
      <c r="S136" s="51">
        <v>1161.4806084188683</v>
      </c>
      <c r="T136" s="51">
        <v>87.773935002455431</v>
      </c>
      <c r="U136" s="51">
        <v>0</v>
      </c>
      <c r="V136" s="51">
        <v>0</v>
      </c>
      <c r="W136" s="51">
        <v>0</v>
      </c>
      <c r="X136" s="51">
        <v>0</v>
      </c>
      <c r="Y136" s="51">
        <v>0</v>
      </c>
      <c r="Z136" s="51">
        <v>0</v>
      </c>
      <c r="AA136" s="51">
        <v>2609.9124905439144</v>
      </c>
      <c r="AB136" s="51">
        <v>7512.5835518862968</v>
      </c>
      <c r="AC136" s="51">
        <v>0</v>
      </c>
      <c r="AD136" s="36">
        <v>0</v>
      </c>
      <c r="AE136" s="36">
        <v>0</v>
      </c>
      <c r="AF136" s="36">
        <v>0</v>
      </c>
      <c r="AG136" s="36">
        <v>7512.5835518862968</v>
      </c>
      <c r="AH136" s="36">
        <v>0</v>
      </c>
      <c r="AI136" s="36">
        <v>0</v>
      </c>
      <c r="AJ136" s="36">
        <v>7512.5835518862968</v>
      </c>
    </row>
    <row r="137" spans="1:36" s="2" customFormat="1" ht="15.75" customHeight="1" x14ac:dyDescent="0.3">
      <c r="A137" s="48" t="s">
        <v>336</v>
      </c>
      <c r="B137" s="49">
        <v>135</v>
      </c>
      <c r="C137" s="49" t="s">
        <v>482</v>
      </c>
      <c r="D137" s="49">
        <v>269</v>
      </c>
      <c r="E137" s="49" t="s">
        <v>419</v>
      </c>
      <c r="F137" s="49">
        <v>2</v>
      </c>
      <c r="G137" s="49" t="s">
        <v>483</v>
      </c>
      <c r="H137" s="49">
        <v>902575</v>
      </c>
      <c r="I137" s="49" t="s">
        <v>484</v>
      </c>
      <c r="J137" s="49" t="s">
        <v>228</v>
      </c>
      <c r="K137" s="50">
        <v>1160.25</v>
      </c>
      <c r="L137" s="54">
        <v>12</v>
      </c>
      <c r="M137" s="51">
        <v>1160.25</v>
      </c>
      <c r="N137" s="52" t="s">
        <v>92</v>
      </c>
      <c r="O137" s="48" t="s">
        <v>93</v>
      </c>
      <c r="P137" s="51">
        <v>27841.618819299998</v>
      </c>
      <c r="Q137" s="51">
        <v>-35499.761103902274</v>
      </c>
      <c r="R137" s="51">
        <v>0</v>
      </c>
      <c r="S137" s="51">
        <v>0</v>
      </c>
      <c r="T137" s="51">
        <v>0</v>
      </c>
      <c r="U137" s="51">
        <v>0</v>
      </c>
      <c r="V137" s="51">
        <v>0</v>
      </c>
      <c r="W137" s="51">
        <v>6445.2274819500299</v>
      </c>
      <c r="X137" s="51">
        <v>0</v>
      </c>
      <c r="Y137" s="51">
        <v>0</v>
      </c>
      <c r="Z137" s="51">
        <v>0</v>
      </c>
      <c r="AA137" s="51">
        <v>1212.9148026522482</v>
      </c>
      <c r="AB137" s="51">
        <v>0</v>
      </c>
      <c r="AC137" s="51">
        <v>0</v>
      </c>
      <c r="AD137" s="36">
        <v>0</v>
      </c>
      <c r="AE137" s="36">
        <v>0</v>
      </c>
      <c r="AF137" s="36">
        <v>0</v>
      </c>
      <c r="AG137" s="36">
        <v>0</v>
      </c>
      <c r="AH137" s="36">
        <v>0</v>
      </c>
      <c r="AI137" s="36">
        <v>0</v>
      </c>
      <c r="AJ137" s="36">
        <v>0</v>
      </c>
    </row>
    <row r="138" spans="1:36" s="2" customFormat="1" ht="15.75" customHeight="1" x14ac:dyDescent="0.3">
      <c r="A138" s="48" t="s">
        <v>336</v>
      </c>
      <c r="B138" s="49">
        <v>136</v>
      </c>
      <c r="C138" s="49" t="s">
        <v>482</v>
      </c>
      <c r="D138" s="49">
        <v>272</v>
      </c>
      <c r="E138" s="49" t="s">
        <v>420</v>
      </c>
      <c r="F138" s="49">
        <v>3</v>
      </c>
      <c r="G138" s="49" t="s">
        <v>483</v>
      </c>
      <c r="H138" s="49">
        <v>902575</v>
      </c>
      <c r="I138" s="49" t="s">
        <v>484</v>
      </c>
      <c r="J138" s="49" t="s">
        <v>228</v>
      </c>
      <c r="K138" s="50">
        <v>3976.9</v>
      </c>
      <c r="L138" s="54">
        <v>12</v>
      </c>
      <c r="M138" s="51">
        <v>3976.9000000000005</v>
      </c>
      <c r="N138" s="52" t="s">
        <v>92</v>
      </c>
      <c r="O138" s="48" t="s">
        <v>93</v>
      </c>
      <c r="P138" s="51">
        <v>147.00644634994043</v>
      </c>
      <c r="Q138" s="51">
        <v>-26396.233812551018</v>
      </c>
      <c r="R138" s="51">
        <v>0</v>
      </c>
      <c r="S138" s="51">
        <v>0</v>
      </c>
      <c r="T138" s="51">
        <v>0</v>
      </c>
      <c r="U138" s="51">
        <v>0</v>
      </c>
      <c r="V138" s="51">
        <v>0</v>
      </c>
      <c r="W138" s="51">
        <v>22091.812258536585</v>
      </c>
      <c r="X138" s="51">
        <v>0</v>
      </c>
      <c r="Y138" s="51">
        <v>0</v>
      </c>
      <c r="Z138" s="51">
        <v>0</v>
      </c>
      <c r="AA138" s="51">
        <v>4157.4151076644921</v>
      </c>
      <c r="AB138" s="51">
        <v>0</v>
      </c>
      <c r="AC138" s="51">
        <v>0</v>
      </c>
      <c r="AD138" s="36">
        <v>0</v>
      </c>
      <c r="AE138" s="36">
        <v>0</v>
      </c>
      <c r="AF138" s="36">
        <v>0</v>
      </c>
      <c r="AG138" s="36">
        <v>0</v>
      </c>
      <c r="AH138" s="36">
        <v>0</v>
      </c>
      <c r="AI138" s="36">
        <v>0</v>
      </c>
      <c r="AJ138" s="36">
        <v>0</v>
      </c>
    </row>
    <row r="139" spans="1:36" s="2" customFormat="1" ht="15.75" customHeight="1" x14ac:dyDescent="0.3">
      <c r="A139" s="48" t="s">
        <v>336</v>
      </c>
      <c r="B139" s="49">
        <v>137</v>
      </c>
      <c r="C139" s="49" t="s">
        <v>482</v>
      </c>
      <c r="D139" s="49">
        <v>272</v>
      </c>
      <c r="E139" s="49" t="s">
        <v>420</v>
      </c>
      <c r="F139" s="49">
        <v>3</v>
      </c>
      <c r="G139" s="49" t="s">
        <v>516</v>
      </c>
      <c r="H139" s="49">
        <v>902575</v>
      </c>
      <c r="I139" s="49" t="s">
        <v>484</v>
      </c>
      <c r="J139" s="49" t="s">
        <v>228</v>
      </c>
      <c r="K139" s="50">
        <v>705.39</v>
      </c>
      <c r="L139" s="54">
        <v>12</v>
      </c>
      <c r="M139" s="51">
        <v>705.39</v>
      </c>
      <c r="N139" s="52" t="s">
        <v>92</v>
      </c>
      <c r="O139" s="48" t="s">
        <v>93</v>
      </c>
      <c r="P139" s="51">
        <v>26.074801275059588</v>
      </c>
      <c r="Q139" s="51">
        <v>-4681.9480924929876</v>
      </c>
      <c r="R139" s="51">
        <v>0</v>
      </c>
      <c r="S139" s="51">
        <v>0</v>
      </c>
      <c r="T139" s="51">
        <v>0</v>
      </c>
      <c r="U139" s="51">
        <v>0</v>
      </c>
      <c r="V139" s="51">
        <v>0</v>
      </c>
      <c r="W139" s="51">
        <v>3918.4649976235569</v>
      </c>
      <c r="X139" s="51">
        <v>0</v>
      </c>
      <c r="Y139" s="51">
        <v>0</v>
      </c>
      <c r="Z139" s="51">
        <v>0</v>
      </c>
      <c r="AA139" s="51">
        <v>737.40829359437134</v>
      </c>
      <c r="AB139" s="51">
        <v>0</v>
      </c>
      <c r="AC139" s="51">
        <v>0</v>
      </c>
      <c r="AD139" s="36">
        <v>0</v>
      </c>
      <c r="AE139" s="36">
        <v>0</v>
      </c>
      <c r="AF139" s="36">
        <v>0</v>
      </c>
      <c r="AG139" s="36">
        <v>0</v>
      </c>
      <c r="AH139" s="36">
        <v>0</v>
      </c>
      <c r="AI139" s="36">
        <v>0</v>
      </c>
      <c r="AJ139" s="36">
        <v>0</v>
      </c>
    </row>
    <row r="140" spans="1:36" s="2" customFormat="1" ht="15.75" customHeight="1" x14ac:dyDescent="0.3">
      <c r="A140" s="48" t="s">
        <v>336</v>
      </c>
      <c r="B140" s="49">
        <v>138</v>
      </c>
      <c r="C140" s="49" t="s">
        <v>482</v>
      </c>
      <c r="D140" s="49">
        <v>273</v>
      </c>
      <c r="E140" s="49" t="s">
        <v>422</v>
      </c>
      <c r="F140" s="49">
        <v>2</v>
      </c>
      <c r="G140" s="49" t="s">
        <v>483</v>
      </c>
      <c r="H140" s="49">
        <v>902575</v>
      </c>
      <c r="I140" s="49" t="s">
        <v>484</v>
      </c>
      <c r="J140" s="49" t="s">
        <v>228</v>
      </c>
      <c r="K140" s="50">
        <v>5284.46</v>
      </c>
      <c r="L140" s="54">
        <v>12</v>
      </c>
      <c r="M140" s="51">
        <v>5284.46</v>
      </c>
      <c r="N140" s="52" t="s">
        <v>92</v>
      </c>
      <c r="O140" s="48" t="s">
        <v>93</v>
      </c>
      <c r="P140" s="51">
        <v>20522.720351887841</v>
      </c>
      <c r="Q140" s="51">
        <v>-55402.398505121499</v>
      </c>
      <c r="R140" s="51">
        <v>0</v>
      </c>
      <c r="S140" s="51">
        <v>0</v>
      </c>
      <c r="T140" s="51">
        <v>0</v>
      </c>
      <c r="U140" s="51">
        <v>0</v>
      </c>
      <c r="V140" s="51">
        <v>0</v>
      </c>
      <c r="W140" s="51">
        <v>29355.351708050555</v>
      </c>
      <c r="X140" s="51">
        <v>0</v>
      </c>
      <c r="Y140" s="51">
        <v>0</v>
      </c>
      <c r="Z140" s="51">
        <v>0</v>
      </c>
      <c r="AA140" s="51">
        <v>5524.3264451831074</v>
      </c>
      <c r="AB140" s="51">
        <v>0</v>
      </c>
      <c r="AC140" s="51">
        <v>0</v>
      </c>
      <c r="AD140" s="36">
        <v>0</v>
      </c>
      <c r="AE140" s="36">
        <v>0</v>
      </c>
      <c r="AF140" s="36">
        <v>0</v>
      </c>
      <c r="AG140" s="36">
        <v>0</v>
      </c>
      <c r="AH140" s="36">
        <v>0</v>
      </c>
      <c r="AI140" s="36">
        <v>0</v>
      </c>
      <c r="AJ140" s="36">
        <v>0</v>
      </c>
    </row>
    <row r="141" spans="1:36" s="2" customFormat="1" ht="15.75" customHeight="1" x14ac:dyDescent="0.3">
      <c r="A141" s="48" t="s">
        <v>336</v>
      </c>
      <c r="B141" s="49">
        <v>139</v>
      </c>
      <c r="C141" s="49" t="s">
        <v>482</v>
      </c>
      <c r="D141" s="49">
        <v>273</v>
      </c>
      <c r="E141" s="49" t="s">
        <v>422</v>
      </c>
      <c r="F141" s="49">
        <v>2</v>
      </c>
      <c r="G141" s="49" t="s">
        <v>516</v>
      </c>
      <c r="H141" s="49">
        <v>902575</v>
      </c>
      <c r="I141" s="49" t="s">
        <v>484</v>
      </c>
      <c r="J141" s="49" t="s">
        <v>228</v>
      </c>
      <c r="K141" s="50">
        <v>1840.41</v>
      </c>
      <c r="L141" s="54">
        <v>12</v>
      </c>
      <c r="M141" s="51">
        <v>1840.41</v>
      </c>
      <c r="N141" s="52" t="s">
        <v>92</v>
      </c>
      <c r="O141" s="48" t="s">
        <v>93</v>
      </c>
      <c r="P141" s="51">
        <v>7147.413314287156</v>
      </c>
      <c r="Q141" s="51">
        <v>-19294.900185224349</v>
      </c>
      <c r="R141" s="51">
        <v>0</v>
      </c>
      <c r="S141" s="51">
        <v>0</v>
      </c>
      <c r="T141" s="51">
        <v>0</v>
      </c>
      <c r="U141" s="51">
        <v>0</v>
      </c>
      <c r="V141" s="51">
        <v>0</v>
      </c>
      <c r="W141" s="51">
        <v>10223.538987335191</v>
      </c>
      <c r="X141" s="51">
        <v>0</v>
      </c>
      <c r="Y141" s="51">
        <v>0</v>
      </c>
      <c r="Z141" s="51">
        <v>0</v>
      </c>
      <c r="AA141" s="51">
        <v>1923.9478836020032</v>
      </c>
      <c r="AB141" s="51">
        <v>0</v>
      </c>
      <c r="AC141" s="51">
        <v>0</v>
      </c>
      <c r="AD141" s="36">
        <v>0</v>
      </c>
      <c r="AE141" s="36">
        <v>0</v>
      </c>
      <c r="AF141" s="36">
        <v>0</v>
      </c>
      <c r="AG141" s="36">
        <v>0</v>
      </c>
      <c r="AH141" s="36">
        <v>0</v>
      </c>
      <c r="AI141" s="36">
        <v>0</v>
      </c>
      <c r="AJ141" s="36">
        <v>0</v>
      </c>
    </row>
    <row r="142" spans="1:36" s="2" customFormat="1" ht="15.75" customHeight="1" x14ac:dyDescent="0.3">
      <c r="A142" s="48" t="s">
        <v>336</v>
      </c>
      <c r="B142" s="49">
        <v>140</v>
      </c>
      <c r="C142" s="49" t="s">
        <v>482</v>
      </c>
      <c r="D142" s="49">
        <v>274</v>
      </c>
      <c r="E142" s="49" t="s">
        <v>423</v>
      </c>
      <c r="F142" s="49">
        <v>2</v>
      </c>
      <c r="G142" s="49" t="s">
        <v>483</v>
      </c>
      <c r="H142" s="49">
        <v>902575</v>
      </c>
      <c r="I142" s="49" t="s">
        <v>484</v>
      </c>
      <c r="J142" s="49" t="s">
        <v>228</v>
      </c>
      <c r="K142" s="50">
        <v>27135.98</v>
      </c>
      <c r="L142" s="54">
        <v>12</v>
      </c>
      <c r="M142" s="51">
        <v>27135.979999999996</v>
      </c>
      <c r="N142" s="52" t="s">
        <v>92</v>
      </c>
      <c r="O142" s="48" t="s">
        <v>93</v>
      </c>
      <c r="P142" s="51">
        <v>546292.74329227197</v>
      </c>
      <c r="Q142" s="51">
        <v>-725401.7248670375</v>
      </c>
      <c r="R142" s="51">
        <v>0</v>
      </c>
      <c r="S142" s="51">
        <v>0</v>
      </c>
      <c r="T142" s="51">
        <v>0</v>
      </c>
      <c r="U142" s="51">
        <v>0</v>
      </c>
      <c r="V142" s="51">
        <v>0</v>
      </c>
      <c r="W142" s="51">
        <v>150741.27476461654</v>
      </c>
      <c r="X142" s="51">
        <v>0</v>
      </c>
      <c r="Y142" s="51">
        <v>0</v>
      </c>
      <c r="Z142" s="51">
        <v>0</v>
      </c>
      <c r="AA142" s="51">
        <v>28367.706810148979</v>
      </c>
      <c r="AB142" s="51">
        <v>0</v>
      </c>
      <c r="AC142" s="51">
        <v>0</v>
      </c>
      <c r="AD142" s="36">
        <v>0</v>
      </c>
      <c r="AE142" s="36">
        <v>0</v>
      </c>
      <c r="AF142" s="36">
        <v>0</v>
      </c>
      <c r="AG142" s="36">
        <v>0</v>
      </c>
      <c r="AH142" s="36">
        <v>0</v>
      </c>
      <c r="AI142" s="36">
        <v>0</v>
      </c>
      <c r="AJ142" s="36">
        <v>0</v>
      </c>
    </row>
    <row r="143" spans="1:36" s="2" customFormat="1" ht="15.75" customHeight="1" x14ac:dyDescent="0.3">
      <c r="A143" s="48" t="s">
        <v>336</v>
      </c>
      <c r="B143" s="49">
        <v>141</v>
      </c>
      <c r="C143" s="49" t="s">
        <v>14</v>
      </c>
      <c r="D143" s="49">
        <v>274</v>
      </c>
      <c r="E143" s="49" t="s">
        <v>423</v>
      </c>
      <c r="F143" s="49">
        <v>2</v>
      </c>
      <c r="G143" s="49" t="s">
        <v>483</v>
      </c>
      <c r="H143" s="49">
        <v>904150</v>
      </c>
      <c r="I143" s="49" t="s">
        <v>538</v>
      </c>
      <c r="J143" s="49" t="s">
        <v>127</v>
      </c>
      <c r="K143" s="50">
        <v>152.86000000000001</v>
      </c>
      <c r="L143" s="54">
        <v>12</v>
      </c>
      <c r="M143" s="51">
        <v>152.86000000000001</v>
      </c>
      <c r="N143" s="52" t="s">
        <v>92</v>
      </c>
      <c r="O143" s="48" t="s">
        <v>93</v>
      </c>
      <c r="P143" s="51">
        <v>3077.3279144389371</v>
      </c>
      <c r="Q143" s="51">
        <v>300.71057867832275</v>
      </c>
      <c r="R143" s="51">
        <v>1543.551227649539</v>
      </c>
      <c r="S143" s="51">
        <v>1579.7187607658252</v>
      </c>
      <c r="T143" s="51">
        <v>118.51663973613002</v>
      </c>
      <c r="U143" s="51">
        <v>0</v>
      </c>
      <c r="V143" s="51">
        <v>0</v>
      </c>
      <c r="W143" s="51">
        <v>849.14240283635559</v>
      </c>
      <c r="X143" s="51">
        <v>0</v>
      </c>
      <c r="Y143" s="51">
        <v>0</v>
      </c>
      <c r="Z143" s="51">
        <v>0</v>
      </c>
      <c r="AA143" s="51">
        <v>159.7984544136373</v>
      </c>
      <c r="AB143" s="51">
        <v>7628.7659785187461</v>
      </c>
      <c r="AC143" s="51">
        <v>0</v>
      </c>
      <c r="AD143" s="36">
        <v>0</v>
      </c>
      <c r="AE143" s="36">
        <v>0</v>
      </c>
      <c r="AF143" s="36">
        <v>0</v>
      </c>
      <c r="AG143" s="36">
        <v>7628.7659785187461</v>
      </c>
      <c r="AH143" s="36">
        <v>0</v>
      </c>
      <c r="AI143" s="36">
        <v>0</v>
      </c>
      <c r="AJ143" s="36">
        <v>7628.7659785187461</v>
      </c>
    </row>
    <row r="144" spans="1:36" s="2" customFormat="1" ht="15.75" customHeight="1" x14ac:dyDescent="0.3">
      <c r="A144" s="48" t="s">
        <v>336</v>
      </c>
      <c r="B144" s="49">
        <v>142</v>
      </c>
      <c r="C144" s="49" t="s">
        <v>14</v>
      </c>
      <c r="D144" s="49">
        <v>274</v>
      </c>
      <c r="E144" s="49" t="s">
        <v>423</v>
      </c>
      <c r="F144" s="49">
        <v>2</v>
      </c>
      <c r="G144" s="49" t="s">
        <v>483</v>
      </c>
      <c r="H144" s="49">
        <v>904400</v>
      </c>
      <c r="I144" s="49" t="s">
        <v>539</v>
      </c>
      <c r="J144" s="49" t="s">
        <v>126</v>
      </c>
      <c r="K144" s="50">
        <v>1687.29</v>
      </c>
      <c r="L144" s="54">
        <v>12</v>
      </c>
      <c r="M144" s="51">
        <v>1687.29</v>
      </c>
      <c r="N144" s="52" t="s">
        <v>92</v>
      </c>
      <c r="O144" s="48" t="s">
        <v>93</v>
      </c>
      <c r="P144" s="51">
        <v>33967.974726898297</v>
      </c>
      <c r="Q144" s="51">
        <v>3319.2853087671538</v>
      </c>
      <c r="R144" s="51">
        <v>17037.933736103561</v>
      </c>
      <c r="S144" s="51">
        <v>17437.156011072671</v>
      </c>
      <c r="T144" s="51">
        <v>1308.203199400594</v>
      </c>
      <c r="U144" s="51">
        <v>0</v>
      </c>
      <c r="V144" s="51">
        <v>0</v>
      </c>
      <c r="W144" s="51">
        <v>9372.9522758194053</v>
      </c>
      <c r="X144" s="51">
        <v>0</v>
      </c>
      <c r="Y144" s="51">
        <v>0</v>
      </c>
      <c r="Z144" s="51">
        <v>0</v>
      </c>
      <c r="AA144" s="51">
        <v>1763.8776275519174</v>
      </c>
      <c r="AB144" s="51">
        <v>84207.38288561361</v>
      </c>
      <c r="AC144" s="51">
        <v>0</v>
      </c>
      <c r="AD144" s="36">
        <v>0</v>
      </c>
      <c r="AE144" s="36">
        <v>0</v>
      </c>
      <c r="AF144" s="36">
        <v>0</v>
      </c>
      <c r="AG144" s="36">
        <v>84207.38288561361</v>
      </c>
      <c r="AH144" s="36">
        <v>0</v>
      </c>
      <c r="AI144" s="36">
        <v>0</v>
      </c>
      <c r="AJ144" s="36">
        <v>84207.38288561361</v>
      </c>
    </row>
    <row r="145" spans="1:36" s="2" customFormat="1" ht="15.75" customHeight="1" x14ac:dyDescent="0.3">
      <c r="A145" s="48" t="s">
        <v>336</v>
      </c>
      <c r="B145" s="49">
        <v>143</v>
      </c>
      <c r="C145" s="49" t="s">
        <v>20</v>
      </c>
      <c r="D145" s="49">
        <v>274</v>
      </c>
      <c r="E145" s="49" t="s">
        <v>423</v>
      </c>
      <c r="F145" s="49">
        <v>2</v>
      </c>
      <c r="G145" s="49" t="s">
        <v>483</v>
      </c>
      <c r="H145" s="49">
        <v>803420</v>
      </c>
      <c r="I145" s="49" t="s">
        <v>540</v>
      </c>
      <c r="J145" s="49" t="s">
        <v>372</v>
      </c>
      <c r="K145" s="50">
        <v>1863.26</v>
      </c>
      <c r="L145" s="54">
        <v>12</v>
      </c>
      <c r="M145" s="51">
        <v>1863.2600000000002</v>
      </c>
      <c r="N145" s="52" t="s">
        <v>92</v>
      </c>
      <c r="O145" s="48" t="s">
        <v>93</v>
      </c>
      <c r="P145" s="51">
        <v>37510.545661765631</v>
      </c>
      <c r="Q145" s="51">
        <v>3665.4585426414478</v>
      </c>
      <c r="R145" s="51">
        <v>18954.182779854898</v>
      </c>
      <c r="S145" s="51">
        <v>19116.365686812722</v>
      </c>
      <c r="T145" s="51">
        <v>1444.6376694671048</v>
      </c>
      <c r="U145" s="51">
        <v>0</v>
      </c>
      <c r="V145" s="51">
        <v>0</v>
      </c>
      <c r="W145" s="51">
        <v>10350.471500123434</v>
      </c>
      <c r="X145" s="51">
        <v>0</v>
      </c>
      <c r="Y145" s="51">
        <v>0</v>
      </c>
      <c r="Z145" s="51">
        <v>0</v>
      </c>
      <c r="AA145" s="51">
        <v>1947.8350658822051</v>
      </c>
      <c r="AB145" s="51">
        <v>92989.496906547429</v>
      </c>
      <c r="AC145" s="51">
        <v>0</v>
      </c>
      <c r="AD145" s="36">
        <v>0</v>
      </c>
      <c r="AE145" s="36">
        <v>0</v>
      </c>
      <c r="AF145" s="36">
        <v>0</v>
      </c>
      <c r="AG145" s="36">
        <v>92989.496906547429</v>
      </c>
      <c r="AH145" s="36">
        <v>0</v>
      </c>
      <c r="AI145" s="36">
        <v>0</v>
      </c>
      <c r="AJ145" s="36">
        <v>92989.496906547429</v>
      </c>
    </row>
    <row r="146" spans="1:36" s="2" customFormat="1" ht="15.75" customHeight="1" x14ac:dyDescent="0.3">
      <c r="A146" s="48" t="s">
        <v>336</v>
      </c>
      <c r="B146" s="49">
        <v>144</v>
      </c>
      <c r="C146" s="49" t="s">
        <v>482</v>
      </c>
      <c r="D146" s="49">
        <v>279</v>
      </c>
      <c r="E146" s="49" t="s">
        <v>421</v>
      </c>
      <c r="F146" s="49">
        <v>2</v>
      </c>
      <c r="G146" s="49" t="s">
        <v>483</v>
      </c>
      <c r="H146" s="49">
        <v>902575</v>
      </c>
      <c r="I146" s="49" t="s">
        <v>484</v>
      </c>
      <c r="J146" s="49" t="s">
        <v>228</v>
      </c>
      <c r="K146" s="50">
        <v>1197.43</v>
      </c>
      <c r="L146" s="54">
        <v>12</v>
      </c>
      <c r="M146" s="51">
        <v>1197.43</v>
      </c>
      <c r="N146" s="52" t="s">
        <v>92</v>
      </c>
      <c r="O146" s="48" t="s">
        <v>93</v>
      </c>
      <c r="P146" s="51">
        <v>998.65732752499991</v>
      </c>
      <c r="Q146" s="51">
        <v>-8902.2033872977263</v>
      </c>
      <c r="R146" s="51">
        <v>0</v>
      </c>
      <c r="S146" s="51">
        <v>0</v>
      </c>
      <c r="T146" s="51">
        <v>0</v>
      </c>
      <c r="U146" s="51">
        <v>0</v>
      </c>
      <c r="V146" s="51">
        <v>0</v>
      </c>
      <c r="W146" s="51">
        <v>6651.7636231083161</v>
      </c>
      <c r="X146" s="51">
        <v>0</v>
      </c>
      <c r="Y146" s="51">
        <v>0</v>
      </c>
      <c r="Z146" s="51">
        <v>0</v>
      </c>
      <c r="AA146" s="51">
        <v>1251.7824366644099</v>
      </c>
      <c r="AB146" s="51">
        <v>0</v>
      </c>
      <c r="AC146" s="51">
        <v>0</v>
      </c>
      <c r="AD146" s="36">
        <v>0</v>
      </c>
      <c r="AE146" s="36">
        <v>0</v>
      </c>
      <c r="AF146" s="36">
        <v>0</v>
      </c>
      <c r="AG146" s="36">
        <v>0</v>
      </c>
      <c r="AH146" s="36">
        <v>0</v>
      </c>
      <c r="AI146" s="36">
        <v>0</v>
      </c>
      <c r="AJ146" s="36">
        <v>0</v>
      </c>
    </row>
    <row r="147" spans="1:36" s="2" customFormat="1" ht="15.75" customHeight="1" x14ac:dyDescent="0.3">
      <c r="A147" s="48" t="s">
        <v>336</v>
      </c>
      <c r="B147" s="49">
        <v>145</v>
      </c>
      <c r="C147" s="49" t="s">
        <v>347</v>
      </c>
      <c r="D147" s="49">
        <v>285</v>
      </c>
      <c r="E147" s="49" t="s">
        <v>128</v>
      </c>
      <c r="F147" s="49">
        <v>1</v>
      </c>
      <c r="G147" s="49" t="s">
        <v>483</v>
      </c>
      <c r="H147" s="49" t="s">
        <v>541</v>
      </c>
      <c r="I147" s="49" t="s">
        <v>465</v>
      </c>
      <c r="J147" s="49" t="s">
        <v>542</v>
      </c>
      <c r="K147" s="50">
        <v>10745.19</v>
      </c>
      <c r="L147" s="54">
        <v>12</v>
      </c>
      <c r="M147" s="51">
        <v>10745.19</v>
      </c>
      <c r="N147" s="52" t="s">
        <v>414</v>
      </c>
      <c r="O147" s="48" t="s">
        <v>86</v>
      </c>
      <c r="P147" s="51">
        <v>32289.79954334112</v>
      </c>
      <c r="Q147" s="51">
        <v>3155.2972501000013</v>
      </c>
      <c r="R147" s="51">
        <v>16316.125283487934</v>
      </c>
      <c r="S147" s="51">
        <v>16455.735450779161</v>
      </c>
      <c r="T147" s="51">
        <v>1243.5719058973723</v>
      </c>
      <c r="U147" s="51">
        <v>0</v>
      </c>
      <c r="V147" s="51">
        <v>29149.57617260428</v>
      </c>
      <c r="W147" s="51">
        <v>0</v>
      </c>
      <c r="X147" s="51">
        <v>0</v>
      </c>
      <c r="Y147" s="51">
        <v>0</v>
      </c>
      <c r="Z147" s="51">
        <v>0</v>
      </c>
      <c r="AA147" s="51">
        <v>11232.923945969327</v>
      </c>
      <c r="AB147" s="51">
        <v>109843.02955217921</v>
      </c>
      <c r="AC147" s="51">
        <v>0</v>
      </c>
      <c r="AD147" s="36">
        <v>93053.345400000006</v>
      </c>
      <c r="AE147" s="36">
        <v>0</v>
      </c>
      <c r="AF147" s="36">
        <v>93053.345400000006</v>
      </c>
      <c r="AG147" s="36">
        <v>202896.37495217921</v>
      </c>
      <c r="AH147" s="36">
        <v>0</v>
      </c>
      <c r="AI147" s="36">
        <v>0</v>
      </c>
      <c r="AJ147" s="36">
        <v>202896.37495217921</v>
      </c>
    </row>
    <row r="148" spans="1:36" s="2" customFormat="1" ht="15.75" customHeight="1" x14ac:dyDescent="0.3">
      <c r="A148" s="48" t="s">
        <v>336</v>
      </c>
      <c r="B148" s="49">
        <v>146</v>
      </c>
      <c r="C148" s="49" t="s">
        <v>347</v>
      </c>
      <c r="D148" s="49">
        <v>285</v>
      </c>
      <c r="E148" s="49" t="s">
        <v>128</v>
      </c>
      <c r="F148" s="49">
        <v>1</v>
      </c>
      <c r="G148" s="49" t="s">
        <v>491</v>
      </c>
      <c r="H148" s="49" t="s">
        <v>541</v>
      </c>
      <c r="I148" s="49" t="s">
        <v>465</v>
      </c>
      <c r="J148" s="49" t="s">
        <v>542</v>
      </c>
      <c r="K148" s="50">
        <v>355.28</v>
      </c>
      <c r="L148" s="54">
        <v>12</v>
      </c>
      <c r="M148" s="51">
        <v>355.28</v>
      </c>
      <c r="N148" s="52" t="s">
        <v>414</v>
      </c>
      <c r="O148" s="48" t="s">
        <v>86</v>
      </c>
      <c r="P148" s="51">
        <v>1067.633050858871</v>
      </c>
      <c r="Q148" s="51">
        <v>104.32705303633796</v>
      </c>
      <c r="R148" s="51">
        <v>539.47794229023327</v>
      </c>
      <c r="S148" s="51">
        <v>544.09402634600417</v>
      </c>
      <c r="T148" s="51">
        <v>41.117581608814589</v>
      </c>
      <c r="U148" s="51">
        <v>0</v>
      </c>
      <c r="V148" s="51">
        <v>963.80440202572947</v>
      </c>
      <c r="W148" s="51">
        <v>0</v>
      </c>
      <c r="X148" s="51">
        <v>0</v>
      </c>
      <c r="Y148" s="51">
        <v>0</v>
      </c>
      <c r="Z148" s="51">
        <v>0</v>
      </c>
      <c r="AA148" s="51">
        <v>371.40648229803128</v>
      </c>
      <c r="AB148" s="51">
        <v>3631.8605384640218</v>
      </c>
      <c r="AC148" s="51">
        <v>0</v>
      </c>
      <c r="AD148" s="36">
        <v>3076.7248</v>
      </c>
      <c r="AE148" s="36">
        <v>0</v>
      </c>
      <c r="AF148" s="36">
        <v>3076.7248</v>
      </c>
      <c r="AG148" s="36">
        <v>6708.5853384640213</v>
      </c>
      <c r="AH148" s="36">
        <v>0</v>
      </c>
      <c r="AI148" s="36">
        <v>0</v>
      </c>
      <c r="AJ148" s="36">
        <v>6708.5853384640213</v>
      </c>
    </row>
    <row r="149" spans="1:36" s="2" customFormat="1" ht="15.75" customHeight="1" x14ac:dyDescent="0.3">
      <c r="A149" s="48" t="s">
        <v>336</v>
      </c>
      <c r="B149" s="49">
        <v>147</v>
      </c>
      <c r="C149" s="49" t="s">
        <v>16</v>
      </c>
      <c r="D149" s="49">
        <v>286</v>
      </c>
      <c r="E149" s="49" t="s">
        <v>129</v>
      </c>
      <c r="F149" s="49">
        <v>2</v>
      </c>
      <c r="G149" s="49" t="s">
        <v>483</v>
      </c>
      <c r="H149" s="49">
        <v>503301</v>
      </c>
      <c r="I149" s="49" t="s">
        <v>496</v>
      </c>
      <c r="J149" s="49" t="s">
        <v>245</v>
      </c>
      <c r="K149" s="50">
        <v>7010.96</v>
      </c>
      <c r="L149" s="54">
        <v>12</v>
      </c>
      <c r="M149" s="51">
        <v>7010.96</v>
      </c>
      <c r="N149" s="52" t="s">
        <v>414</v>
      </c>
      <c r="O149" s="48" t="s">
        <v>84</v>
      </c>
      <c r="P149" s="51">
        <v>45744.494134656641</v>
      </c>
      <c r="Q149" s="51">
        <v>4470.0641871919997</v>
      </c>
      <c r="R149" s="51">
        <v>23114.819784774892</v>
      </c>
      <c r="S149" s="51">
        <v>23312.603498799501</v>
      </c>
      <c r="T149" s="51">
        <v>1761.7504152972485</v>
      </c>
      <c r="U149" s="51">
        <v>121661.32484314872</v>
      </c>
      <c r="V149" s="51">
        <v>15534.217947891028</v>
      </c>
      <c r="W149" s="51">
        <v>0</v>
      </c>
      <c r="X149" s="51">
        <v>54561.475950805441</v>
      </c>
      <c r="Y149" s="51">
        <v>0</v>
      </c>
      <c r="Z149" s="51">
        <v>109615.69163045354</v>
      </c>
      <c r="AA149" s="51">
        <v>7329.1938502933044</v>
      </c>
      <c r="AB149" s="51">
        <v>407105.63624331239</v>
      </c>
      <c r="AC149" s="51">
        <v>60714.9136</v>
      </c>
      <c r="AD149" s="36">
        <v>0</v>
      </c>
      <c r="AE149" s="36">
        <v>0</v>
      </c>
      <c r="AF149" s="36">
        <v>60714.9136</v>
      </c>
      <c r="AG149" s="36">
        <v>467820.54984331236</v>
      </c>
      <c r="AH149" s="36">
        <v>0</v>
      </c>
      <c r="AI149" s="36">
        <v>0</v>
      </c>
      <c r="AJ149" s="36">
        <v>467820.54984331236</v>
      </c>
    </row>
    <row r="150" spans="1:36" s="2" customFormat="1" ht="15.75" customHeight="1" x14ac:dyDescent="0.3">
      <c r="A150" s="48" t="s">
        <v>336</v>
      </c>
      <c r="B150" s="49">
        <v>148</v>
      </c>
      <c r="C150" s="49" t="s">
        <v>16</v>
      </c>
      <c r="D150" s="49">
        <v>286</v>
      </c>
      <c r="E150" s="49" t="s">
        <v>129</v>
      </c>
      <c r="F150" s="49">
        <v>2</v>
      </c>
      <c r="G150" s="49" t="s">
        <v>491</v>
      </c>
      <c r="H150" s="49">
        <v>503301</v>
      </c>
      <c r="I150" s="49" t="s">
        <v>496</v>
      </c>
      <c r="J150" s="49" t="s">
        <v>245</v>
      </c>
      <c r="K150" s="50">
        <v>9690.16</v>
      </c>
      <c r="L150" s="54">
        <v>12</v>
      </c>
      <c r="M150" s="51">
        <v>9690.16</v>
      </c>
      <c r="N150" s="52" t="s">
        <v>414</v>
      </c>
      <c r="O150" s="48" t="s">
        <v>84</v>
      </c>
      <c r="P150" s="51">
        <v>63225.502254168387</v>
      </c>
      <c r="Q150" s="51">
        <v>6178.2747561190527</v>
      </c>
      <c r="R150" s="51">
        <v>31948.021681144139</v>
      </c>
      <c r="S150" s="51">
        <v>32221.387359210006</v>
      </c>
      <c r="T150" s="51">
        <v>2434.9936961980657</v>
      </c>
      <c r="U150" s="51">
        <v>168153.53440072201</v>
      </c>
      <c r="V150" s="51">
        <v>21470.534333377414</v>
      </c>
      <c r="W150" s="51">
        <v>0</v>
      </c>
      <c r="X150" s="51">
        <v>75411.845424800151</v>
      </c>
      <c r="Y150" s="51">
        <v>0</v>
      </c>
      <c r="Z150" s="51">
        <v>151504.7283695465</v>
      </c>
      <c r="AA150" s="51">
        <v>10130.005174806041</v>
      </c>
      <c r="AB150" s="51">
        <v>562678.82745009172</v>
      </c>
      <c r="AC150" s="51">
        <v>83916.785600000003</v>
      </c>
      <c r="AD150" s="36">
        <v>0</v>
      </c>
      <c r="AE150" s="36">
        <v>0</v>
      </c>
      <c r="AF150" s="36">
        <v>83916.785600000003</v>
      </c>
      <c r="AG150" s="36">
        <v>646595.61305009178</v>
      </c>
      <c r="AH150" s="36">
        <v>0</v>
      </c>
      <c r="AI150" s="36">
        <v>0</v>
      </c>
      <c r="AJ150" s="36">
        <v>646595.61305009178</v>
      </c>
    </row>
    <row r="151" spans="1:36" s="2" customFormat="1" ht="15.75" customHeight="1" x14ac:dyDescent="0.3">
      <c r="A151" s="48" t="s">
        <v>336</v>
      </c>
      <c r="B151" s="49">
        <v>149</v>
      </c>
      <c r="C151" s="49" t="s">
        <v>347</v>
      </c>
      <c r="D151" s="49">
        <v>287</v>
      </c>
      <c r="E151" s="49" t="s">
        <v>130</v>
      </c>
      <c r="F151" s="49">
        <v>2</v>
      </c>
      <c r="G151" s="49" t="s">
        <v>483</v>
      </c>
      <c r="H151" s="49" t="s">
        <v>543</v>
      </c>
      <c r="I151" s="49" t="s">
        <v>544</v>
      </c>
      <c r="J151" s="49" t="s">
        <v>545</v>
      </c>
      <c r="K151" s="50">
        <v>6726.92</v>
      </c>
      <c r="L151" s="54">
        <v>12</v>
      </c>
      <c r="M151" s="51">
        <v>6726.92</v>
      </c>
      <c r="N151" s="52" t="s">
        <v>414</v>
      </c>
      <c r="O151" s="48" t="s">
        <v>93</v>
      </c>
      <c r="P151" s="51">
        <v>27632.014058337969</v>
      </c>
      <c r="Q151" s="51">
        <v>2700.1473903847236</v>
      </c>
      <c r="R151" s="51">
        <v>13962.533356882268</v>
      </c>
      <c r="S151" s="51">
        <v>14082.004835796221</v>
      </c>
      <c r="T151" s="51">
        <v>1064.1873555203483</v>
      </c>
      <c r="U151" s="51">
        <v>0</v>
      </c>
      <c r="V151" s="51">
        <v>43763.828461114281</v>
      </c>
      <c r="W151" s="51">
        <v>0</v>
      </c>
      <c r="X151" s="51">
        <v>0</v>
      </c>
      <c r="Y151" s="51">
        <v>0</v>
      </c>
      <c r="Z151" s="51">
        <v>0</v>
      </c>
      <c r="AA151" s="51">
        <v>7032.2610163822128</v>
      </c>
      <c r="AB151" s="51">
        <v>110236.97647441803</v>
      </c>
      <c r="AC151" s="51">
        <v>0</v>
      </c>
      <c r="AD151" s="36">
        <v>0</v>
      </c>
      <c r="AE151" s="36">
        <v>0</v>
      </c>
      <c r="AF151" s="36">
        <v>0</v>
      </c>
      <c r="AG151" s="36">
        <v>110236.97647441803</v>
      </c>
      <c r="AH151" s="36">
        <v>0</v>
      </c>
      <c r="AI151" s="36">
        <v>0</v>
      </c>
      <c r="AJ151" s="36">
        <v>110236.97647441803</v>
      </c>
    </row>
    <row r="152" spans="1:36" s="2" customFormat="1" ht="15.75" customHeight="1" x14ac:dyDescent="0.3">
      <c r="A152" s="48" t="s">
        <v>336</v>
      </c>
      <c r="B152" s="49">
        <v>150</v>
      </c>
      <c r="C152" s="49" t="s">
        <v>347</v>
      </c>
      <c r="D152" s="49">
        <v>287</v>
      </c>
      <c r="E152" s="49" t="s">
        <v>130</v>
      </c>
      <c r="F152" s="49">
        <v>2</v>
      </c>
      <c r="G152" s="49" t="s">
        <v>491</v>
      </c>
      <c r="H152" s="49" t="s">
        <v>543</v>
      </c>
      <c r="I152" s="49" t="s">
        <v>544</v>
      </c>
      <c r="J152" s="49" t="s">
        <v>545</v>
      </c>
      <c r="K152" s="50">
        <v>6622.41</v>
      </c>
      <c r="L152" s="54">
        <v>12</v>
      </c>
      <c r="M152" s="51">
        <v>6622.41</v>
      </c>
      <c r="N152" s="52" t="s">
        <v>414</v>
      </c>
      <c r="O152" s="48" t="s">
        <v>93</v>
      </c>
      <c r="P152" s="51">
        <v>27202.720742937032</v>
      </c>
      <c r="Q152" s="51">
        <v>2658.1976713797249</v>
      </c>
      <c r="R152" s="51">
        <v>13745.610253719489</v>
      </c>
      <c r="S152" s="51">
        <v>13863.225613598092</v>
      </c>
      <c r="T152" s="51">
        <v>1047.6540504527347</v>
      </c>
      <c r="U152" s="51">
        <v>0</v>
      </c>
      <c r="V152" s="51">
        <v>43083.909908125534</v>
      </c>
      <c r="W152" s="51">
        <v>0</v>
      </c>
      <c r="X152" s="51">
        <v>0</v>
      </c>
      <c r="Y152" s="51">
        <v>0</v>
      </c>
      <c r="Z152" s="51">
        <v>0</v>
      </c>
      <c r="AA152" s="51">
        <v>6923.0072124389362</v>
      </c>
      <c r="AB152" s="51">
        <v>108524.32545265155</v>
      </c>
      <c r="AC152" s="51">
        <v>0</v>
      </c>
      <c r="AD152" s="36">
        <v>0</v>
      </c>
      <c r="AE152" s="36">
        <v>0</v>
      </c>
      <c r="AF152" s="36">
        <v>0</v>
      </c>
      <c r="AG152" s="36">
        <v>108524.32545265155</v>
      </c>
      <c r="AH152" s="36">
        <v>0</v>
      </c>
      <c r="AI152" s="36">
        <v>0</v>
      </c>
      <c r="AJ152" s="36">
        <v>108524.32545265155</v>
      </c>
    </row>
    <row r="153" spans="1:36" s="2" customFormat="1" ht="15.75" customHeight="1" x14ac:dyDescent="0.3">
      <c r="A153" s="48" t="s">
        <v>336</v>
      </c>
      <c r="B153" s="49">
        <v>151</v>
      </c>
      <c r="C153" s="49" t="s">
        <v>19</v>
      </c>
      <c r="D153" s="49">
        <v>294</v>
      </c>
      <c r="E153" s="49" t="s">
        <v>131</v>
      </c>
      <c r="F153" s="49">
        <v>1</v>
      </c>
      <c r="G153" s="49" t="s">
        <v>483</v>
      </c>
      <c r="H153" s="49">
        <v>409050</v>
      </c>
      <c r="I153" s="49" t="s">
        <v>492</v>
      </c>
      <c r="J153" s="49" t="s">
        <v>227</v>
      </c>
      <c r="K153" s="50">
        <v>1760.52</v>
      </c>
      <c r="L153" s="54">
        <v>12</v>
      </c>
      <c r="M153" s="51">
        <v>1760.52</v>
      </c>
      <c r="N153" s="52" t="s">
        <v>414</v>
      </c>
      <c r="O153" s="48" t="s">
        <v>93</v>
      </c>
      <c r="P153" s="51">
        <v>0</v>
      </c>
      <c r="Q153" s="51">
        <v>0</v>
      </c>
      <c r="R153" s="51">
        <v>0</v>
      </c>
      <c r="S153" s="51">
        <v>0</v>
      </c>
      <c r="T153" s="51">
        <v>0</v>
      </c>
      <c r="U153" s="51">
        <v>0</v>
      </c>
      <c r="V153" s="51">
        <v>0</v>
      </c>
      <c r="W153" s="51">
        <v>0</v>
      </c>
      <c r="X153" s="51">
        <v>0</v>
      </c>
      <c r="Y153" s="51">
        <v>0</v>
      </c>
      <c r="Z153" s="51">
        <v>0</v>
      </c>
      <c r="AA153" s="51">
        <v>1840.4316038485983</v>
      </c>
      <c r="AB153" s="51">
        <v>1840.4316038485983</v>
      </c>
      <c r="AC153" s="51">
        <v>0</v>
      </c>
      <c r="AD153" s="36">
        <v>0</v>
      </c>
      <c r="AE153" s="36">
        <v>0</v>
      </c>
      <c r="AF153" s="36">
        <v>0</v>
      </c>
      <c r="AG153" s="36">
        <v>1840.4316038485983</v>
      </c>
      <c r="AH153" s="36">
        <v>0</v>
      </c>
      <c r="AI153" s="36">
        <v>0</v>
      </c>
      <c r="AJ153" s="36">
        <v>1840.4316038485983</v>
      </c>
    </row>
    <row r="154" spans="1:36" s="2" customFormat="1" ht="15.75" customHeight="1" x14ac:dyDescent="0.3">
      <c r="A154" s="48" t="s">
        <v>336</v>
      </c>
      <c r="B154" s="49">
        <v>152</v>
      </c>
      <c r="C154" s="49" t="s">
        <v>19</v>
      </c>
      <c r="D154" s="49">
        <v>296</v>
      </c>
      <c r="E154" s="49" t="s">
        <v>132</v>
      </c>
      <c r="F154" s="49">
        <v>2</v>
      </c>
      <c r="G154" s="49" t="s">
        <v>483</v>
      </c>
      <c r="H154" s="49">
        <v>409050</v>
      </c>
      <c r="I154" s="49" t="s">
        <v>492</v>
      </c>
      <c r="J154" s="49" t="s">
        <v>227</v>
      </c>
      <c r="K154" s="50">
        <v>4105.22</v>
      </c>
      <c r="L154" s="54">
        <v>12</v>
      </c>
      <c r="M154" s="51">
        <v>4105.22</v>
      </c>
      <c r="N154" s="52" t="s">
        <v>414</v>
      </c>
      <c r="O154" s="48" t="s">
        <v>93</v>
      </c>
      <c r="P154" s="51">
        <v>5770.9038780250003</v>
      </c>
      <c r="Q154" s="51">
        <v>563.92165310542487</v>
      </c>
      <c r="R154" s="51">
        <v>2916.0537384704799</v>
      </c>
      <c r="S154" s="51">
        <v>2941.0051741321122</v>
      </c>
      <c r="T154" s="51">
        <v>222.25390172253481</v>
      </c>
      <c r="U154" s="51">
        <v>0</v>
      </c>
      <c r="V154" s="51">
        <v>0</v>
      </c>
      <c r="W154" s="51">
        <v>0</v>
      </c>
      <c r="X154" s="51">
        <v>0</v>
      </c>
      <c r="Y154" s="51">
        <v>0</v>
      </c>
      <c r="Z154" s="51">
        <v>0</v>
      </c>
      <c r="AA154" s="51">
        <v>4291.5596691610108</v>
      </c>
      <c r="AB154" s="51">
        <v>16705.698014616566</v>
      </c>
      <c r="AC154" s="51">
        <v>0</v>
      </c>
      <c r="AD154" s="36">
        <v>0</v>
      </c>
      <c r="AE154" s="36">
        <v>0</v>
      </c>
      <c r="AF154" s="36">
        <v>0</v>
      </c>
      <c r="AG154" s="36">
        <v>16705.698014616566</v>
      </c>
      <c r="AH154" s="36">
        <v>0</v>
      </c>
      <c r="AI154" s="36">
        <v>0</v>
      </c>
      <c r="AJ154" s="36">
        <v>16705.698014616566</v>
      </c>
    </row>
    <row r="155" spans="1:36" s="2" customFormat="1" ht="15.75" customHeight="1" x14ac:dyDescent="0.3">
      <c r="A155" s="48" t="s">
        <v>336</v>
      </c>
      <c r="B155" s="49">
        <v>153</v>
      </c>
      <c r="C155" s="49" t="s">
        <v>19</v>
      </c>
      <c r="D155" s="49">
        <v>297</v>
      </c>
      <c r="E155" s="49" t="s">
        <v>133</v>
      </c>
      <c r="F155" s="49">
        <v>2</v>
      </c>
      <c r="G155" s="49" t="s">
        <v>483</v>
      </c>
      <c r="H155" s="49">
        <v>409050</v>
      </c>
      <c r="I155" s="49" t="s">
        <v>492</v>
      </c>
      <c r="J155" s="49" t="s">
        <v>227</v>
      </c>
      <c r="K155" s="50">
        <v>2089.4899999999998</v>
      </c>
      <c r="L155" s="54">
        <v>12</v>
      </c>
      <c r="M155" s="51">
        <v>2089.4899999999998</v>
      </c>
      <c r="N155" s="52" t="s">
        <v>414</v>
      </c>
      <c r="O155" s="48" t="s">
        <v>84</v>
      </c>
      <c r="P155" s="51">
        <v>11059.160179925</v>
      </c>
      <c r="Q155" s="51">
        <v>1080.6799112300127</v>
      </c>
      <c r="R155" s="51">
        <v>5588.2243178257386</v>
      </c>
      <c r="S155" s="51">
        <v>5636.0403843438162</v>
      </c>
      <c r="T155" s="51">
        <v>425.9196742337723</v>
      </c>
      <c r="U155" s="51">
        <v>0</v>
      </c>
      <c r="V155" s="51">
        <v>0</v>
      </c>
      <c r="W155" s="51">
        <v>0</v>
      </c>
      <c r="X155" s="51">
        <v>2772.8457205746777</v>
      </c>
      <c r="Y155" s="51">
        <v>0</v>
      </c>
      <c r="Z155" s="51">
        <v>0</v>
      </c>
      <c r="AA155" s="51">
        <v>2184.3338513198414</v>
      </c>
      <c r="AB155" s="51">
        <v>28747.204039452859</v>
      </c>
      <c r="AC155" s="51">
        <v>18094.983399999997</v>
      </c>
      <c r="AD155" s="36">
        <v>0</v>
      </c>
      <c r="AE155" s="36">
        <v>0</v>
      </c>
      <c r="AF155" s="36">
        <v>18094.983399999997</v>
      </c>
      <c r="AG155" s="36">
        <v>46842.187439452857</v>
      </c>
      <c r="AH155" s="36">
        <v>0</v>
      </c>
      <c r="AI155" s="36">
        <v>0</v>
      </c>
      <c r="AJ155" s="36">
        <v>46842.187439452857</v>
      </c>
    </row>
    <row r="156" spans="1:36" s="2" customFormat="1" ht="15.75" customHeight="1" x14ac:dyDescent="0.3">
      <c r="A156" s="48" t="s">
        <v>336</v>
      </c>
      <c r="B156" s="49">
        <v>154</v>
      </c>
      <c r="C156" s="49" t="s">
        <v>16</v>
      </c>
      <c r="D156" s="49">
        <v>304</v>
      </c>
      <c r="E156" s="49" t="s">
        <v>134</v>
      </c>
      <c r="F156" s="49">
        <v>2</v>
      </c>
      <c r="G156" s="49" t="s">
        <v>483</v>
      </c>
      <c r="H156" s="49">
        <v>503101</v>
      </c>
      <c r="I156" s="49" t="s">
        <v>496</v>
      </c>
      <c r="J156" s="49" t="s">
        <v>246</v>
      </c>
      <c r="K156" s="50">
        <v>2862.56</v>
      </c>
      <c r="L156" s="54">
        <v>12</v>
      </c>
      <c r="M156" s="51">
        <v>2862.56</v>
      </c>
      <c r="N156" s="52" t="s">
        <v>414</v>
      </c>
      <c r="O156" s="48" t="s">
        <v>84</v>
      </c>
      <c r="P156" s="51">
        <v>27290.159274398298</v>
      </c>
      <c r="Q156" s="51">
        <v>2666.741996887296</v>
      </c>
      <c r="R156" s="51">
        <v>13789.793186227673</v>
      </c>
      <c r="S156" s="51">
        <v>13907.786600729643</v>
      </c>
      <c r="T156" s="51">
        <v>1051.0215566855377</v>
      </c>
      <c r="U156" s="51">
        <v>49674.059193463356</v>
      </c>
      <c r="V156" s="51">
        <v>12076.527321855521</v>
      </c>
      <c r="W156" s="51">
        <v>0</v>
      </c>
      <c r="X156" s="51">
        <v>42273.810264229884</v>
      </c>
      <c r="Y156" s="51">
        <v>0</v>
      </c>
      <c r="Z156" s="51">
        <v>0</v>
      </c>
      <c r="AA156" s="51">
        <v>2992.4942016636242</v>
      </c>
      <c r="AB156" s="51">
        <v>165722.39359614081</v>
      </c>
      <c r="AC156" s="51">
        <v>24789.7696</v>
      </c>
      <c r="AD156" s="36">
        <v>0</v>
      </c>
      <c r="AE156" s="36">
        <v>0</v>
      </c>
      <c r="AF156" s="36">
        <v>24789.7696</v>
      </c>
      <c r="AG156" s="36">
        <v>190512.16319614081</v>
      </c>
      <c r="AH156" s="36">
        <v>0</v>
      </c>
      <c r="AI156" s="36">
        <v>0</v>
      </c>
      <c r="AJ156" s="36">
        <v>190512.16319614081</v>
      </c>
    </row>
    <row r="157" spans="1:36" s="2" customFormat="1" ht="15.75" customHeight="1" x14ac:dyDescent="0.3">
      <c r="A157" s="48" t="s">
        <v>336</v>
      </c>
      <c r="B157" s="49">
        <v>155</v>
      </c>
      <c r="C157" s="49" t="s">
        <v>16</v>
      </c>
      <c r="D157" s="49">
        <v>304</v>
      </c>
      <c r="E157" s="49" t="s">
        <v>134</v>
      </c>
      <c r="F157" s="49">
        <v>2</v>
      </c>
      <c r="G157" s="49" t="s">
        <v>518</v>
      </c>
      <c r="H157" s="49">
        <v>503101</v>
      </c>
      <c r="I157" s="49" t="s">
        <v>496</v>
      </c>
      <c r="J157" s="49" t="s">
        <v>246</v>
      </c>
      <c r="K157" s="50">
        <v>2020.46</v>
      </c>
      <c r="L157" s="54">
        <v>12</v>
      </c>
      <c r="M157" s="51">
        <v>2020.46</v>
      </c>
      <c r="N157" s="52" t="s">
        <v>414</v>
      </c>
      <c r="O157" s="48" t="s">
        <v>84</v>
      </c>
      <c r="P157" s="51">
        <v>19262.015541176705</v>
      </c>
      <c r="Q157" s="51">
        <v>1882.2471965761088</v>
      </c>
      <c r="R157" s="51">
        <v>9733.149887179854</v>
      </c>
      <c r="S157" s="51">
        <v>9816.4323246709992</v>
      </c>
      <c r="T157" s="51">
        <v>741.83493600862903</v>
      </c>
      <c r="U157" s="51">
        <v>35061.081562665924</v>
      </c>
      <c r="V157" s="51">
        <v>8523.8878460944761</v>
      </c>
      <c r="W157" s="51">
        <v>0</v>
      </c>
      <c r="X157" s="51">
        <v>29837.817438399859</v>
      </c>
      <c r="Y157" s="51">
        <v>0</v>
      </c>
      <c r="Z157" s="51">
        <v>0</v>
      </c>
      <c r="AA157" s="51">
        <v>2112.1705168427166</v>
      </c>
      <c r="AB157" s="51">
        <v>116970.63724961525</v>
      </c>
      <c r="AC157" s="51">
        <v>17497.1836</v>
      </c>
      <c r="AD157" s="36">
        <v>0</v>
      </c>
      <c r="AE157" s="36">
        <v>0</v>
      </c>
      <c r="AF157" s="36">
        <v>17497.1836</v>
      </c>
      <c r="AG157" s="36">
        <v>134467.82084961524</v>
      </c>
      <c r="AH157" s="36">
        <v>0</v>
      </c>
      <c r="AI157" s="36">
        <v>0</v>
      </c>
      <c r="AJ157" s="36">
        <v>134467.82084961524</v>
      </c>
    </row>
    <row r="158" spans="1:36" s="2" customFormat="1" ht="15.75" customHeight="1" x14ac:dyDescent="0.3">
      <c r="A158" s="48" t="s">
        <v>336</v>
      </c>
      <c r="B158" s="49">
        <v>156</v>
      </c>
      <c r="C158" s="49" t="s">
        <v>19</v>
      </c>
      <c r="D158" s="49">
        <v>305</v>
      </c>
      <c r="E158" s="49" t="s">
        <v>135</v>
      </c>
      <c r="F158" s="49">
        <v>2</v>
      </c>
      <c r="G158" s="49" t="s">
        <v>518</v>
      </c>
      <c r="H158" s="49">
        <v>409050</v>
      </c>
      <c r="I158" s="49" t="s">
        <v>492</v>
      </c>
      <c r="J158" s="49" t="s">
        <v>227</v>
      </c>
      <c r="K158" s="50">
        <v>2815.13</v>
      </c>
      <c r="L158" s="54">
        <v>12</v>
      </c>
      <c r="M158" s="51">
        <v>2815.13</v>
      </c>
      <c r="N158" s="52" t="s">
        <v>91</v>
      </c>
      <c r="O158" s="48" t="s">
        <v>93</v>
      </c>
      <c r="P158" s="51">
        <v>1604.1281756499998</v>
      </c>
      <c r="Q158" s="51">
        <v>156.75232714413585</v>
      </c>
      <c r="R158" s="51">
        <v>810.57041712344176</v>
      </c>
      <c r="S158" s="51">
        <v>817.5061245643775</v>
      </c>
      <c r="T158" s="51">
        <v>61.77953288372543</v>
      </c>
      <c r="U158" s="51">
        <v>0</v>
      </c>
      <c r="V158" s="51">
        <v>0</v>
      </c>
      <c r="W158" s="51">
        <v>0</v>
      </c>
      <c r="X158" s="51">
        <v>0</v>
      </c>
      <c r="Y158" s="51">
        <v>0</v>
      </c>
      <c r="Z158" s="51">
        <v>0</v>
      </c>
      <c r="AA158" s="51">
        <v>2942.911310829928</v>
      </c>
      <c r="AB158" s="51">
        <v>6393.6478881956082</v>
      </c>
      <c r="AC158" s="51">
        <v>0</v>
      </c>
      <c r="AD158" s="36">
        <v>0</v>
      </c>
      <c r="AE158" s="36">
        <v>0</v>
      </c>
      <c r="AF158" s="36">
        <v>0</v>
      </c>
      <c r="AG158" s="36">
        <v>6393.6478881956082</v>
      </c>
      <c r="AH158" s="36">
        <v>0</v>
      </c>
      <c r="AI158" s="36">
        <v>0</v>
      </c>
      <c r="AJ158" s="36">
        <v>6393.6478881956082</v>
      </c>
    </row>
    <row r="159" spans="1:36" s="2" customFormat="1" ht="15.75" customHeight="1" x14ac:dyDescent="0.3">
      <c r="A159" s="48" t="s">
        <v>336</v>
      </c>
      <c r="B159" s="49">
        <v>157</v>
      </c>
      <c r="C159" s="49" t="s">
        <v>19</v>
      </c>
      <c r="D159" s="49">
        <v>306</v>
      </c>
      <c r="E159" s="49" t="s">
        <v>373</v>
      </c>
      <c r="F159" s="49">
        <v>2</v>
      </c>
      <c r="G159" s="49" t="s">
        <v>483</v>
      </c>
      <c r="H159" s="49">
        <v>409050</v>
      </c>
      <c r="I159" s="49" t="s">
        <v>492</v>
      </c>
      <c r="J159" s="49" t="s">
        <v>227</v>
      </c>
      <c r="K159" s="50">
        <v>1150.8900000000001</v>
      </c>
      <c r="L159" s="54">
        <v>12</v>
      </c>
      <c r="M159" s="51">
        <v>1150.8900000000001</v>
      </c>
      <c r="N159" s="52" t="s">
        <v>91</v>
      </c>
      <c r="O159" s="48" t="s">
        <v>93</v>
      </c>
      <c r="P159" s="51">
        <v>2064.2632188749999</v>
      </c>
      <c r="Q159" s="51">
        <v>201.71584060954834</v>
      </c>
      <c r="R159" s="51">
        <v>1043.0779309129005</v>
      </c>
      <c r="S159" s="51">
        <v>1052.0031065843516</v>
      </c>
      <c r="T159" s="51">
        <v>79.500640501796283</v>
      </c>
      <c r="U159" s="51">
        <v>0</v>
      </c>
      <c r="V159" s="51">
        <v>0</v>
      </c>
      <c r="W159" s="51">
        <v>0</v>
      </c>
      <c r="X159" s="51">
        <v>0</v>
      </c>
      <c r="Y159" s="51">
        <v>0</v>
      </c>
      <c r="Z159" s="51">
        <v>0</v>
      </c>
      <c r="AA159" s="51">
        <v>1203.1299437400958</v>
      </c>
      <c r="AB159" s="51">
        <v>5643.6906812236921</v>
      </c>
      <c r="AC159" s="51">
        <v>0</v>
      </c>
      <c r="AD159" s="36">
        <v>0</v>
      </c>
      <c r="AE159" s="36">
        <v>0</v>
      </c>
      <c r="AF159" s="36">
        <v>0</v>
      </c>
      <c r="AG159" s="36">
        <v>5643.6906812236921</v>
      </c>
      <c r="AH159" s="36">
        <v>0</v>
      </c>
      <c r="AI159" s="36">
        <v>0</v>
      </c>
      <c r="AJ159" s="36">
        <v>5643.6906812236921</v>
      </c>
    </row>
    <row r="160" spans="1:36" s="2" customFormat="1" ht="15.75" customHeight="1" x14ac:dyDescent="0.3">
      <c r="A160" s="48" t="s">
        <v>336</v>
      </c>
      <c r="B160" s="49">
        <v>158</v>
      </c>
      <c r="C160" s="49" t="s">
        <v>21</v>
      </c>
      <c r="D160" s="49">
        <v>307</v>
      </c>
      <c r="E160" s="49" t="s">
        <v>136</v>
      </c>
      <c r="F160" s="49">
        <v>2</v>
      </c>
      <c r="G160" s="49" t="s">
        <v>483</v>
      </c>
      <c r="H160" s="49">
        <v>601633</v>
      </c>
      <c r="I160" s="49" t="s">
        <v>485</v>
      </c>
      <c r="J160" s="49" t="s">
        <v>247</v>
      </c>
      <c r="K160" s="50">
        <v>2249.4</v>
      </c>
      <c r="L160" s="54">
        <v>12</v>
      </c>
      <c r="M160" s="51">
        <v>2249.4</v>
      </c>
      <c r="N160" s="52" t="s">
        <v>424</v>
      </c>
      <c r="O160" s="48" t="s">
        <v>84</v>
      </c>
      <c r="P160" s="51">
        <v>29337.687597074997</v>
      </c>
      <c r="Q160" s="51">
        <v>2866.8225355531349</v>
      </c>
      <c r="R160" s="51">
        <v>14824.41492766776</v>
      </c>
      <c r="S160" s="51">
        <v>14951.261161812625</v>
      </c>
      <c r="T160" s="51">
        <v>1129.8776887959955</v>
      </c>
      <c r="U160" s="51">
        <v>0</v>
      </c>
      <c r="V160" s="51">
        <v>14274.207848879018</v>
      </c>
      <c r="W160" s="51">
        <v>0</v>
      </c>
      <c r="X160" s="51">
        <v>8333.8242670537493</v>
      </c>
      <c r="Y160" s="51">
        <v>0</v>
      </c>
      <c r="Z160" s="51">
        <v>0</v>
      </c>
      <c r="AA160" s="51">
        <v>0</v>
      </c>
      <c r="AB160" s="51">
        <v>85718.096026837273</v>
      </c>
      <c r="AC160" s="51">
        <v>19479.804</v>
      </c>
      <c r="AD160" s="36">
        <v>0</v>
      </c>
      <c r="AE160" s="36">
        <v>0</v>
      </c>
      <c r="AF160" s="36">
        <v>19479.804</v>
      </c>
      <c r="AG160" s="36">
        <v>105197.90002683728</v>
      </c>
      <c r="AH160" s="36">
        <v>0</v>
      </c>
      <c r="AI160" s="36">
        <v>0</v>
      </c>
      <c r="AJ160" s="36">
        <v>105197.90002683728</v>
      </c>
    </row>
    <row r="161" spans="1:36" s="2" customFormat="1" ht="15.75" customHeight="1" x14ac:dyDescent="0.3">
      <c r="A161" s="48" t="s">
        <v>336</v>
      </c>
      <c r="B161" s="49">
        <v>159</v>
      </c>
      <c r="C161" s="49" t="s">
        <v>21</v>
      </c>
      <c r="D161" s="49">
        <v>309</v>
      </c>
      <c r="E161" s="49" t="s">
        <v>137</v>
      </c>
      <c r="F161" s="49">
        <v>2</v>
      </c>
      <c r="G161" s="49" t="s">
        <v>491</v>
      </c>
      <c r="H161" s="49">
        <v>601633</v>
      </c>
      <c r="I161" s="49" t="s">
        <v>485</v>
      </c>
      <c r="J161" s="49" t="s">
        <v>247</v>
      </c>
      <c r="K161" s="50">
        <v>161.38999999999999</v>
      </c>
      <c r="L161" s="54">
        <v>12</v>
      </c>
      <c r="M161" s="51">
        <v>161.38999999999999</v>
      </c>
      <c r="N161" s="52" t="s">
        <v>424</v>
      </c>
      <c r="O161" s="48" t="s">
        <v>84</v>
      </c>
      <c r="P161" s="51">
        <v>7640.253556650001</v>
      </c>
      <c r="Q161" s="51">
        <v>746.5909165836232</v>
      </c>
      <c r="R161" s="51">
        <v>3860.6413167908086</v>
      </c>
      <c r="S161" s="51">
        <v>3893.6751879289541</v>
      </c>
      <c r="T161" s="51">
        <v>294.24786809931686</v>
      </c>
      <c r="U161" s="51">
        <v>0</v>
      </c>
      <c r="V161" s="51">
        <v>0</v>
      </c>
      <c r="W161" s="51">
        <v>0</v>
      </c>
      <c r="X161" s="51">
        <v>0</v>
      </c>
      <c r="Y161" s="51">
        <v>0</v>
      </c>
      <c r="Z161" s="51">
        <v>0</v>
      </c>
      <c r="AA161" s="51">
        <v>0</v>
      </c>
      <c r="AB161" s="51">
        <v>16435.408846052702</v>
      </c>
      <c r="AC161" s="51">
        <v>1397.6373999999998</v>
      </c>
      <c r="AD161" s="36">
        <v>0</v>
      </c>
      <c r="AE161" s="36">
        <v>0</v>
      </c>
      <c r="AF161" s="36">
        <v>1397.6373999999998</v>
      </c>
      <c r="AG161" s="36">
        <v>17833.046246052701</v>
      </c>
      <c r="AH161" s="36">
        <v>0</v>
      </c>
      <c r="AI161" s="36">
        <v>0</v>
      </c>
      <c r="AJ161" s="36">
        <v>17833.046246052701</v>
      </c>
    </row>
    <row r="162" spans="1:36" s="2" customFormat="1" ht="15.75" customHeight="1" x14ac:dyDescent="0.3">
      <c r="A162" s="48" t="s">
        <v>336</v>
      </c>
      <c r="B162" s="49">
        <v>160</v>
      </c>
      <c r="C162" s="49" t="s">
        <v>19</v>
      </c>
      <c r="D162" s="49">
        <v>311</v>
      </c>
      <c r="E162" s="49" t="s">
        <v>138</v>
      </c>
      <c r="F162" s="49">
        <v>1</v>
      </c>
      <c r="G162" s="49" t="s">
        <v>483</v>
      </c>
      <c r="H162" s="49">
        <v>409050</v>
      </c>
      <c r="I162" s="49" t="s">
        <v>492</v>
      </c>
      <c r="J162" s="49" t="s">
        <v>227</v>
      </c>
      <c r="K162" s="50">
        <v>2888</v>
      </c>
      <c r="L162" s="54">
        <v>12</v>
      </c>
      <c r="M162" s="51">
        <v>2888</v>
      </c>
      <c r="N162" s="52" t="s">
        <v>414</v>
      </c>
      <c r="O162" s="48" t="s">
        <v>86</v>
      </c>
      <c r="P162" s="51">
        <v>11790.544636817904</v>
      </c>
      <c r="Q162" s="51">
        <v>1152.1493968953694</v>
      </c>
      <c r="R162" s="51">
        <v>5957.7949128070659</v>
      </c>
      <c r="S162" s="51">
        <v>6008.7732382374052</v>
      </c>
      <c r="T162" s="51">
        <v>454.08736730914131</v>
      </c>
      <c r="U162" s="51">
        <v>0</v>
      </c>
      <c r="V162" s="51">
        <v>12882.617912031421</v>
      </c>
      <c r="W162" s="51">
        <v>0</v>
      </c>
      <c r="X162" s="51">
        <v>11506.523229300643</v>
      </c>
      <c r="Y162" s="51">
        <v>0</v>
      </c>
      <c r="Z162" s="51">
        <v>0</v>
      </c>
      <c r="AA162" s="51">
        <v>3019.088946399218</v>
      </c>
      <c r="AB162" s="51">
        <v>52771.579639798169</v>
      </c>
      <c r="AC162" s="51">
        <v>0</v>
      </c>
      <c r="AD162" s="36">
        <v>25901.995630112611</v>
      </c>
      <c r="AE162" s="36">
        <v>0</v>
      </c>
      <c r="AF162" s="36">
        <v>25901.995630112611</v>
      </c>
      <c r="AG162" s="36">
        <v>78673.575269910783</v>
      </c>
      <c r="AH162" s="36">
        <v>0</v>
      </c>
      <c r="AI162" s="36">
        <v>0</v>
      </c>
      <c r="AJ162" s="36">
        <v>78673.575269910783</v>
      </c>
    </row>
    <row r="163" spans="1:36" s="2" customFormat="1" ht="15.75" customHeight="1" x14ac:dyDescent="0.3">
      <c r="A163" s="48" t="s">
        <v>336</v>
      </c>
      <c r="B163" s="49">
        <v>161</v>
      </c>
      <c r="C163" s="49" t="s">
        <v>16</v>
      </c>
      <c r="D163" s="49">
        <v>311</v>
      </c>
      <c r="E163" s="49" t="s">
        <v>138</v>
      </c>
      <c r="F163" s="49">
        <v>1</v>
      </c>
      <c r="G163" s="49" t="s">
        <v>483</v>
      </c>
      <c r="H163" s="49">
        <v>506600</v>
      </c>
      <c r="I163" s="49" t="s">
        <v>546</v>
      </c>
      <c r="J163" s="49" t="s">
        <v>251</v>
      </c>
      <c r="K163" s="50">
        <v>9422.48</v>
      </c>
      <c r="L163" s="54">
        <v>12</v>
      </c>
      <c r="M163" s="51">
        <v>9422.48</v>
      </c>
      <c r="N163" s="52" t="s">
        <v>414</v>
      </c>
      <c r="O163" s="48" t="s">
        <v>86</v>
      </c>
      <c r="P163" s="51">
        <v>38468.203265070624</v>
      </c>
      <c r="Q163" s="51">
        <v>3759.039005975998</v>
      </c>
      <c r="R163" s="51">
        <v>19438.089823416318</v>
      </c>
      <c r="S163" s="51">
        <v>19604.413317807197</v>
      </c>
      <c r="T163" s="51">
        <v>1481.5197841838774</v>
      </c>
      <c r="U163" s="51">
        <v>0</v>
      </c>
      <c r="V163" s="51">
        <v>42031.236019306722</v>
      </c>
      <c r="W163" s="51">
        <v>0</v>
      </c>
      <c r="X163" s="51">
        <v>37541.546051807723</v>
      </c>
      <c r="Y163" s="51">
        <v>0</v>
      </c>
      <c r="Z163" s="51">
        <v>0</v>
      </c>
      <c r="AA163" s="51">
        <v>9850.174936173029</v>
      </c>
      <c r="AB163" s="51">
        <v>172174.22220374149</v>
      </c>
      <c r="AC163" s="51">
        <v>0</v>
      </c>
      <c r="AD163" s="36">
        <v>84508.668900562145</v>
      </c>
      <c r="AE163" s="36">
        <v>0</v>
      </c>
      <c r="AF163" s="36">
        <v>84508.668900562145</v>
      </c>
      <c r="AG163" s="36">
        <v>256682.89110430365</v>
      </c>
      <c r="AH163" s="36">
        <v>0</v>
      </c>
      <c r="AI163" s="36">
        <v>0</v>
      </c>
      <c r="AJ163" s="36">
        <v>256682.89110430365</v>
      </c>
    </row>
    <row r="164" spans="1:36" s="2" customFormat="1" ht="15.75" customHeight="1" x14ac:dyDescent="0.3">
      <c r="A164" s="48" t="s">
        <v>336</v>
      </c>
      <c r="B164" s="49">
        <v>162</v>
      </c>
      <c r="C164" s="49" t="s">
        <v>16</v>
      </c>
      <c r="D164" s="49">
        <v>311</v>
      </c>
      <c r="E164" s="49" t="s">
        <v>138</v>
      </c>
      <c r="F164" s="49">
        <v>1</v>
      </c>
      <c r="G164" s="49" t="s">
        <v>483</v>
      </c>
      <c r="H164" s="49">
        <v>506100</v>
      </c>
      <c r="I164" s="49" t="s">
        <v>546</v>
      </c>
      <c r="J164" s="49" t="s">
        <v>249</v>
      </c>
      <c r="K164" s="50">
        <v>42998.36</v>
      </c>
      <c r="L164" s="54">
        <v>12</v>
      </c>
      <c r="M164" s="51">
        <v>42998.36</v>
      </c>
      <c r="N164" s="52" t="s">
        <v>414</v>
      </c>
      <c r="O164" s="48" t="s">
        <v>86</v>
      </c>
      <c r="P164" s="51">
        <v>175545.04255192712</v>
      </c>
      <c r="Q164" s="51">
        <v>17153.924702731991</v>
      </c>
      <c r="R164" s="51">
        <v>88703.396976124262</v>
      </c>
      <c r="S164" s="51">
        <v>89462.394340754065</v>
      </c>
      <c r="T164" s="51">
        <v>6760.7382586602116</v>
      </c>
      <c r="U164" s="51">
        <v>0</v>
      </c>
      <c r="V164" s="51">
        <v>191804.51617866184</v>
      </c>
      <c r="W164" s="51">
        <v>0</v>
      </c>
      <c r="X164" s="51">
        <v>171316.35324163144</v>
      </c>
      <c r="Y164" s="51">
        <v>0</v>
      </c>
      <c r="Z164" s="51">
        <v>0</v>
      </c>
      <c r="AA164" s="51">
        <v>44950.094663883072</v>
      </c>
      <c r="AB164" s="51">
        <v>785696.46091437398</v>
      </c>
      <c r="AC164" s="51">
        <v>0</v>
      </c>
      <c r="AD164" s="36">
        <v>385645.19834557094</v>
      </c>
      <c r="AE164" s="36">
        <v>0</v>
      </c>
      <c r="AF164" s="36">
        <v>385645.19834557094</v>
      </c>
      <c r="AG164" s="36">
        <v>1171341.6592599449</v>
      </c>
      <c r="AH164" s="36">
        <v>0</v>
      </c>
      <c r="AI164" s="36">
        <v>0</v>
      </c>
      <c r="AJ164" s="36">
        <v>1171341.6592599449</v>
      </c>
    </row>
    <row r="165" spans="1:36" s="2" customFormat="1" ht="15.75" customHeight="1" x14ac:dyDescent="0.3">
      <c r="A165" s="48" t="s">
        <v>336</v>
      </c>
      <c r="B165" s="49">
        <v>163</v>
      </c>
      <c r="C165" s="49" t="s">
        <v>16</v>
      </c>
      <c r="D165" s="49">
        <v>311</v>
      </c>
      <c r="E165" s="49" t="s">
        <v>138</v>
      </c>
      <c r="F165" s="49">
        <v>1</v>
      </c>
      <c r="G165" s="49" t="s">
        <v>483</v>
      </c>
      <c r="H165" s="49">
        <v>509200</v>
      </c>
      <c r="I165" s="49" t="s">
        <v>546</v>
      </c>
      <c r="J165" s="49" t="s">
        <v>252</v>
      </c>
      <c r="K165" s="50">
        <v>48600.54</v>
      </c>
      <c r="L165" s="54">
        <v>12</v>
      </c>
      <c r="M165" s="51">
        <v>48600.54</v>
      </c>
      <c r="N165" s="52" t="s">
        <v>414</v>
      </c>
      <c r="O165" s="48" t="s">
        <v>86</v>
      </c>
      <c r="P165" s="51">
        <v>198416.49454413226</v>
      </c>
      <c r="Q165" s="51">
        <v>19388.879103112631</v>
      </c>
      <c r="R165" s="51">
        <v>100260.40511484636</v>
      </c>
      <c r="S165" s="51">
        <v>101118.29089885268</v>
      </c>
      <c r="T165" s="51">
        <v>7641.5828457072766</v>
      </c>
      <c r="U165" s="51">
        <v>0</v>
      </c>
      <c r="V165" s="51">
        <v>216794.38612825467</v>
      </c>
      <c r="W165" s="51">
        <v>0</v>
      </c>
      <c r="X165" s="51">
        <v>193636.85680974895</v>
      </c>
      <c r="Y165" s="51">
        <v>0</v>
      </c>
      <c r="Z165" s="51">
        <v>0</v>
      </c>
      <c r="AA165" s="51">
        <v>50806.562708806472</v>
      </c>
      <c r="AB165" s="51">
        <v>888063.45815346122</v>
      </c>
      <c r="AC165" s="51">
        <v>0</v>
      </c>
      <c r="AD165" s="36">
        <v>435890.22669706133</v>
      </c>
      <c r="AE165" s="36">
        <v>0</v>
      </c>
      <c r="AF165" s="36">
        <v>435890.22669706133</v>
      </c>
      <c r="AG165" s="36">
        <v>1323953.6848505225</v>
      </c>
      <c r="AH165" s="36">
        <v>0</v>
      </c>
      <c r="AI165" s="36">
        <v>0</v>
      </c>
      <c r="AJ165" s="36">
        <v>1323953.6848505225</v>
      </c>
    </row>
    <row r="166" spans="1:36" s="2" customFormat="1" ht="15.75" customHeight="1" x14ac:dyDescent="0.3">
      <c r="A166" s="48" t="s">
        <v>336</v>
      </c>
      <c r="B166" s="49">
        <v>164</v>
      </c>
      <c r="C166" s="49" t="s">
        <v>16</v>
      </c>
      <c r="D166" s="49">
        <v>311</v>
      </c>
      <c r="E166" s="49" t="s">
        <v>138</v>
      </c>
      <c r="F166" s="49">
        <v>1</v>
      </c>
      <c r="G166" s="49" t="s">
        <v>483</v>
      </c>
      <c r="H166" s="49">
        <v>506230</v>
      </c>
      <c r="I166" s="49" t="s">
        <v>546</v>
      </c>
      <c r="J166" s="49" t="s">
        <v>250</v>
      </c>
      <c r="K166" s="50">
        <v>3587.6</v>
      </c>
      <c r="L166" s="54">
        <v>12</v>
      </c>
      <c r="M166" s="51">
        <v>3587.5999999999995</v>
      </c>
      <c r="N166" s="52" t="s">
        <v>414</v>
      </c>
      <c r="O166" s="48" t="s">
        <v>86</v>
      </c>
      <c r="P166" s="51">
        <v>14646.730588312987</v>
      </c>
      <c r="Q166" s="51">
        <v>1431.2504073067266</v>
      </c>
      <c r="R166" s="51">
        <v>7401.0335973637902</v>
      </c>
      <c r="S166" s="51">
        <v>7464.3611043976825</v>
      </c>
      <c r="T166" s="51">
        <v>564.08720185535844</v>
      </c>
      <c r="U166" s="51">
        <v>0</v>
      </c>
      <c r="V166" s="51">
        <v>16003.351807896093</v>
      </c>
      <c r="W166" s="51">
        <v>0</v>
      </c>
      <c r="X166" s="51">
        <v>14293.906765041198</v>
      </c>
      <c r="Y166" s="51">
        <v>0</v>
      </c>
      <c r="Z166" s="51">
        <v>0</v>
      </c>
      <c r="AA166" s="51">
        <v>3750.4444266280589</v>
      </c>
      <c r="AB166" s="51">
        <v>65555.16589880189</v>
      </c>
      <c r="AC166" s="51">
        <v>0</v>
      </c>
      <c r="AD166" s="36">
        <v>32176.592632476448</v>
      </c>
      <c r="AE166" s="36">
        <v>0</v>
      </c>
      <c r="AF166" s="36">
        <v>32176.592632476448</v>
      </c>
      <c r="AG166" s="36">
        <v>97731.758531278334</v>
      </c>
      <c r="AH166" s="36">
        <v>0</v>
      </c>
      <c r="AI166" s="36">
        <v>0</v>
      </c>
      <c r="AJ166" s="36">
        <v>97731.758531278334</v>
      </c>
    </row>
    <row r="167" spans="1:36" s="2" customFormat="1" ht="15.75" customHeight="1" x14ac:dyDescent="0.3">
      <c r="A167" s="48" t="s">
        <v>336</v>
      </c>
      <c r="B167" s="49">
        <v>165</v>
      </c>
      <c r="C167" s="49" t="s">
        <v>16</v>
      </c>
      <c r="D167" s="49">
        <v>311</v>
      </c>
      <c r="E167" s="49" t="s">
        <v>138</v>
      </c>
      <c r="F167" s="49">
        <v>1</v>
      </c>
      <c r="G167" s="49" t="s">
        <v>483</v>
      </c>
      <c r="H167" s="49" t="s">
        <v>376</v>
      </c>
      <c r="I167" s="49" t="s">
        <v>546</v>
      </c>
      <c r="J167" s="49" t="s">
        <v>377</v>
      </c>
      <c r="K167" s="50">
        <v>407.94</v>
      </c>
      <c r="L167" s="54">
        <v>12</v>
      </c>
      <c r="M167" s="51">
        <v>407.93999999999994</v>
      </c>
      <c r="N167" s="52" t="s">
        <v>414</v>
      </c>
      <c r="O167" s="48" t="s">
        <v>86</v>
      </c>
      <c r="P167" s="51">
        <v>1665.4552559361134</v>
      </c>
      <c r="Q167" s="51">
        <v>162.74509174844079</v>
      </c>
      <c r="R167" s="51">
        <v>841.55916091776817</v>
      </c>
      <c r="S167" s="51">
        <v>848.76002590255086</v>
      </c>
      <c r="T167" s="51">
        <v>64.141412957095255</v>
      </c>
      <c r="U167" s="51">
        <v>0</v>
      </c>
      <c r="V167" s="51">
        <v>1819.7143874771805</v>
      </c>
      <c r="W167" s="51">
        <v>0</v>
      </c>
      <c r="X167" s="51">
        <v>1625.3362486706731</v>
      </c>
      <c r="Y167" s="51">
        <v>0</v>
      </c>
      <c r="Z167" s="51">
        <v>0</v>
      </c>
      <c r="AA167" s="51">
        <v>426.45676758798373</v>
      </c>
      <c r="AB167" s="51">
        <v>7454.1683511978044</v>
      </c>
      <c r="AC167" s="51">
        <v>0</v>
      </c>
      <c r="AD167" s="36">
        <v>3658.7465711039258</v>
      </c>
      <c r="AE167" s="36">
        <v>0</v>
      </c>
      <c r="AF167" s="36">
        <v>3658.7465711039258</v>
      </c>
      <c r="AG167" s="36">
        <v>11112.91492230173</v>
      </c>
      <c r="AH167" s="36">
        <v>0</v>
      </c>
      <c r="AI167" s="36">
        <v>0</v>
      </c>
      <c r="AJ167" s="36">
        <v>11112.91492230173</v>
      </c>
    </row>
    <row r="168" spans="1:36" s="2" customFormat="1" ht="15.75" customHeight="1" x14ac:dyDescent="0.3">
      <c r="A168" s="48" t="s">
        <v>336</v>
      </c>
      <c r="B168" s="49">
        <v>166</v>
      </c>
      <c r="C168" s="49" t="s">
        <v>16</v>
      </c>
      <c r="D168" s="49">
        <v>311</v>
      </c>
      <c r="E168" s="49" t="s">
        <v>138</v>
      </c>
      <c r="F168" s="49">
        <v>1</v>
      </c>
      <c r="G168" s="49" t="s">
        <v>483</v>
      </c>
      <c r="H168" s="49" t="s">
        <v>338</v>
      </c>
      <c r="I168" s="49" t="s">
        <v>546</v>
      </c>
      <c r="J168" s="49" t="s">
        <v>339</v>
      </c>
      <c r="K168" s="50">
        <v>7816.05</v>
      </c>
      <c r="L168" s="54">
        <v>12</v>
      </c>
      <c r="M168" s="51">
        <v>7816.0499999999993</v>
      </c>
      <c r="N168" s="52" t="s">
        <v>414</v>
      </c>
      <c r="O168" s="48" t="s">
        <v>86</v>
      </c>
      <c r="P168" s="51">
        <v>31909.794462811835</v>
      </c>
      <c r="Q168" s="51">
        <v>3118.1638828268879</v>
      </c>
      <c r="R168" s="51">
        <v>16124.107662134926</v>
      </c>
      <c r="S168" s="51">
        <v>16262.074816040673</v>
      </c>
      <c r="T168" s="51">
        <v>1228.9368307675256</v>
      </c>
      <c r="U168" s="51">
        <v>0</v>
      </c>
      <c r="V168" s="51">
        <v>34865.369020544727</v>
      </c>
      <c r="W168" s="51">
        <v>0</v>
      </c>
      <c r="X168" s="51">
        <v>31141.122190573158</v>
      </c>
      <c r="Y168" s="51">
        <v>0</v>
      </c>
      <c r="Z168" s="51">
        <v>0</v>
      </c>
      <c r="AA168" s="51">
        <v>8170.8276175566516</v>
      </c>
      <c r="AB168" s="51">
        <v>142820.39648325639</v>
      </c>
      <c r="AC168" s="51">
        <v>0</v>
      </c>
      <c r="AD168" s="36">
        <v>70100.863208013048</v>
      </c>
      <c r="AE168" s="36">
        <v>0</v>
      </c>
      <c r="AF168" s="36">
        <v>70100.863208013048</v>
      </c>
      <c r="AG168" s="36">
        <v>212921.25969126943</v>
      </c>
      <c r="AH168" s="36">
        <v>0</v>
      </c>
      <c r="AI168" s="36">
        <v>0</v>
      </c>
      <c r="AJ168" s="36">
        <v>212921.25969126943</v>
      </c>
    </row>
    <row r="169" spans="1:36" s="2" customFormat="1" ht="15.75" customHeight="1" x14ac:dyDescent="0.3">
      <c r="A169" s="48" t="s">
        <v>336</v>
      </c>
      <c r="B169" s="49">
        <v>167</v>
      </c>
      <c r="C169" s="49" t="s">
        <v>139</v>
      </c>
      <c r="D169" s="49">
        <v>311</v>
      </c>
      <c r="E169" s="49" t="s">
        <v>138</v>
      </c>
      <c r="F169" s="49">
        <v>1</v>
      </c>
      <c r="G169" s="49" t="s">
        <v>483</v>
      </c>
      <c r="H169" s="49">
        <v>201608</v>
      </c>
      <c r="I169" s="49" t="s">
        <v>93</v>
      </c>
      <c r="J169" s="49" t="s">
        <v>253</v>
      </c>
      <c r="K169" s="50">
        <v>3102.02</v>
      </c>
      <c r="L169" s="54">
        <v>12</v>
      </c>
      <c r="M169" s="51">
        <v>3102.02</v>
      </c>
      <c r="N169" s="52" t="s">
        <v>547</v>
      </c>
      <c r="O169" s="48" t="s">
        <v>86</v>
      </c>
      <c r="P169" s="51">
        <v>12664.302380298432</v>
      </c>
      <c r="Q169" s="51">
        <v>1237.5313269242984</v>
      </c>
      <c r="R169" s="51">
        <v>6399.3071244549074</v>
      </c>
      <c r="S169" s="51">
        <v>6454.0632827137097</v>
      </c>
      <c r="T169" s="51">
        <v>487.73826009013243</v>
      </c>
      <c r="U169" s="51">
        <v>0</v>
      </c>
      <c r="V169" s="51">
        <v>13837.305545526213</v>
      </c>
      <c r="W169" s="51">
        <v>0</v>
      </c>
      <c r="X169" s="51">
        <v>12359.233098253178</v>
      </c>
      <c r="Y169" s="51">
        <v>0</v>
      </c>
      <c r="Z169" s="51">
        <v>0</v>
      </c>
      <c r="AA169" s="51">
        <v>3242.8235088328615</v>
      </c>
      <c r="AB169" s="51">
        <v>56682.304527093729</v>
      </c>
      <c r="AC169" s="51">
        <v>0</v>
      </c>
      <c r="AD169" s="36">
        <v>27821.505707936954</v>
      </c>
      <c r="AE169" s="36">
        <v>0</v>
      </c>
      <c r="AF169" s="36">
        <v>27821.505707936954</v>
      </c>
      <c r="AG169" s="36">
        <v>84503.810235030687</v>
      </c>
      <c r="AH169" s="36">
        <v>-84503.810235030687</v>
      </c>
      <c r="AI169" s="36">
        <v>0</v>
      </c>
      <c r="AJ169" s="36">
        <v>0</v>
      </c>
    </row>
    <row r="170" spans="1:36" s="2" customFormat="1" ht="15.75" customHeight="1" x14ac:dyDescent="0.3">
      <c r="A170" s="48" t="s">
        <v>336</v>
      </c>
      <c r="B170" s="49">
        <v>168</v>
      </c>
      <c r="C170" s="49" t="s">
        <v>117</v>
      </c>
      <c r="D170" s="49">
        <v>311</v>
      </c>
      <c r="E170" s="49" t="s">
        <v>138</v>
      </c>
      <c r="F170" s="49">
        <v>1</v>
      </c>
      <c r="G170" s="49" t="s">
        <v>483</v>
      </c>
      <c r="H170" s="49">
        <v>1000551</v>
      </c>
      <c r="I170" s="49" t="s">
        <v>93</v>
      </c>
      <c r="J170" s="49" t="s">
        <v>548</v>
      </c>
      <c r="K170" s="50">
        <v>1661.02</v>
      </c>
      <c r="L170" s="54">
        <v>12</v>
      </c>
      <c r="M170" s="51">
        <v>1661.02</v>
      </c>
      <c r="N170" s="52" t="s">
        <v>549</v>
      </c>
      <c r="O170" s="48" t="s">
        <v>86</v>
      </c>
      <c r="P170" s="51">
        <v>6781.2778575648454</v>
      </c>
      <c r="Q170" s="51">
        <v>662.65345956757153</v>
      </c>
      <c r="R170" s="51">
        <v>3426.5985131824077</v>
      </c>
      <c r="S170" s="51">
        <v>3455.9184640502403</v>
      </c>
      <c r="T170" s="51">
        <v>261.1662738392763</v>
      </c>
      <c r="U170" s="51">
        <v>0</v>
      </c>
      <c r="V170" s="51">
        <v>7409.3788103332508</v>
      </c>
      <c r="W170" s="51">
        <v>0</v>
      </c>
      <c r="X170" s="51">
        <v>6617.9242431900802</v>
      </c>
      <c r="Y170" s="51">
        <v>0</v>
      </c>
      <c r="Z170" s="51">
        <v>0</v>
      </c>
      <c r="AA170" s="51">
        <v>1736.4152083615063</v>
      </c>
      <c r="AB170" s="51">
        <v>30351.332830089181</v>
      </c>
      <c r="AC170" s="51">
        <v>0</v>
      </c>
      <c r="AD170" s="36">
        <v>14897.414398036582</v>
      </c>
      <c r="AE170" s="36">
        <v>0</v>
      </c>
      <c r="AF170" s="36">
        <v>14897.414398036582</v>
      </c>
      <c r="AG170" s="36">
        <v>45248.747228125765</v>
      </c>
      <c r="AH170" s="36">
        <v>-39133</v>
      </c>
      <c r="AI170" s="36">
        <v>-6115.7472281257578</v>
      </c>
      <c r="AJ170" s="36">
        <v>0</v>
      </c>
    </row>
    <row r="171" spans="1:36" s="2" customFormat="1" ht="15.75" customHeight="1" x14ac:dyDescent="0.3">
      <c r="A171" s="48" t="s">
        <v>336</v>
      </c>
      <c r="B171" s="49">
        <v>169</v>
      </c>
      <c r="C171" s="49" t="s">
        <v>14</v>
      </c>
      <c r="D171" s="49">
        <v>311</v>
      </c>
      <c r="E171" s="49" t="s">
        <v>138</v>
      </c>
      <c r="F171" s="49">
        <v>1</v>
      </c>
      <c r="G171" s="49" t="s">
        <v>483</v>
      </c>
      <c r="H171" s="49">
        <v>709000</v>
      </c>
      <c r="I171" s="49" t="s">
        <v>528</v>
      </c>
      <c r="J171" s="49" t="s">
        <v>240</v>
      </c>
      <c r="K171" s="50">
        <v>1102.79</v>
      </c>
      <c r="L171" s="54">
        <v>12</v>
      </c>
      <c r="M171" s="51">
        <v>1102.79</v>
      </c>
      <c r="N171" s="52"/>
      <c r="O171" s="48" t="s">
        <v>86</v>
      </c>
      <c r="P171" s="51">
        <v>4502.2488642785365</v>
      </c>
      <c r="Q171" s="51">
        <v>439.95111959911503</v>
      </c>
      <c r="R171" s="51">
        <v>2258.2746963798663</v>
      </c>
      <c r="S171" s="51">
        <v>2311.1891856458706</v>
      </c>
      <c r="T171" s="51">
        <v>173.39439328076449</v>
      </c>
      <c r="U171" s="51">
        <v>0</v>
      </c>
      <c r="V171" s="51">
        <v>4919.2597670391715</v>
      </c>
      <c r="W171" s="51">
        <v>0</v>
      </c>
      <c r="X171" s="51">
        <v>4393.7945817314594</v>
      </c>
      <c r="Y171" s="51">
        <v>0</v>
      </c>
      <c r="Z171" s="51">
        <v>0</v>
      </c>
      <c r="AA171" s="51">
        <v>1152.8466409970895</v>
      </c>
      <c r="AB171" s="51">
        <v>20150.959248951873</v>
      </c>
      <c r="AC171" s="51">
        <v>0</v>
      </c>
      <c r="AD171" s="36">
        <v>9890.7416069708743</v>
      </c>
      <c r="AE171" s="36">
        <v>0</v>
      </c>
      <c r="AF171" s="36">
        <v>9890.7416069708743</v>
      </c>
      <c r="AG171" s="36">
        <v>30041.700855922747</v>
      </c>
      <c r="AH171" s="36">
        <v>0</v>
      </c>
      <c r="AI171" s="36">
        <v>0</v>
      </c>
      <c r="AJ171" s="36">
        <v>30041.700855922747</v>
      </c>
    </row>
    <row r="172" spans="1:36" s="2" customFormat="1" ht="15.75" customHeight="1" x14ac:dyDescent="0.3">
      <c r="A172" s="48" t="s">
        <v>336</v>
      </c>
      <c r="B172" s="49">
        <v>170</v>
      </c>
      <c r="C172" s="49" t="s">
        <v>114</v>
      </c>
      <c r="D172" s="49">
        <v>311</v>
      </c>
      <c r="E172" s="49" t="s">
        <v>138</v>
      </c>
      <c r="F172" s="49">
        <v>1</v>
      </c>
      <c r="G172" s="49" t="s">
        <v>483</v>
      </c>
      <c r="H172" s="49">
        <v>902575</v>
      </c>
      <c r="I172" s="49" t="s">
        <v>484</v>
      </c>
      <c r="J172" s="49" t="s">
        <v>228</v>
      </c>
      <c r="K172" s="50">
        <v>4702.83</v>
      </c>
      <c r="L172" s="54">
        <v>12</v>
      </c>
      <c r="M172" s="51">
        <v>4702.83</v>
      </c>
      <c r="N172" s="52"/>
      <c r="O172" s="48" t="s">
        <v>86</v>
      </c>
      <c r="P172" s="51">
        <v>0</v>
      </c>
      <c r="Q172" s="51">
        <v>0</v>
      </c>
      <c r="R172" s="51">
        <v>0</v>
      </c>
      <c r="S172" s="51">
        <v>0</v>
      </c>
      <c r="T172" s="51">
        <v>0</v>
      </c>
      <c r="U172" s="51">
        <v>0</v>
      </c>
      <c r="V172" s="51">
        <v>0</v>
      </c>
      <c r="W172" s="51">
        <v>0</v>
      </c>
      <c r="X172" s="51">
        <v>0</v>
      </c>
      <c r="Y172" s="51">
        <v>0</v>
      </c>
      <c r="Z172" s="51">
        <v>0</v>
      </c>
      <c r="AA172" s="51">
        <v>0</v>
      </c>
      <c r="AB172" s="51">
        <v>0</v>
      </c>
      <c r="AC172" s="51">
        <v>0</v>
      </c>
      <c r="AD172" s="36">
        <v>0</v>
      </c>
      <c r="AE172" s="36">
        <v>0</v>
      </c>
      <c r="AF172" s="36">
        <v>0</v>
      </c>
      <c r="AG172" s="36">
        <v>0</v>
      </c>
      <c r="AH172" s="36">
        <v>0</v>
      </c>
      <c r="AI172" s="36">
        <v>0</v>
      </c>
      <c r="AJ172" s="36">
        <v>0</v>
      </c>
    </row>
    <row r="173" spans="1:36" s="2" customFormat="1" ht="15.75" customHeight="1" x14ac:dyDescent="0.3">
      <c r="A173" s="48" t="s">
        <v>336</v>
      </c>
      <c r="B173" s="49">
        <v>171</v>
      </c>
      <c r="C173" s="49" t="s">
        <v>22</v>
      </c>
      <c r="D173" s="49">
        <v>311</v>
      </c>
      <c r="E173" s="49" t="s">
        <v>138</v>
      </c>
      <c r="F173" s="49">
        <v>1</v>
      </c>
      <c r="G173" s="49" t="s">
        <v>491</v>
      </c>
      <c r="H173" s="49">
        <v>108701</v>
      </c>
      <c r="I173" s="49" t="s">
        <v>494</v>
      </c>
      <c r="J173" s="49" t="s">
        <v>223</v>
      </c>
      <c r="K173" s="50">
        <v>22989.33</v>
      </c>
      <c r="L173" s="54">
        <v>12</v>
      </c>
      <c r="M173" s="51">
        <v>22989.33</v>
      </c>
      <c r="N173" s="52" t="s">
        <v>414</v>
      </c>
      <c r="O173" s="48" t="s">
        <v>86</v>
      </c>
      <c r="P173" s="51">
        <v>93856.205517845214</v>
      </c>
      <c r="Q173" s="51">
        <v>9171.4483014295802</v>
      </c>
      <c r="R173" s="51">
        <v>47425.801012064709</v>
      </c>
      <c r="S173" s="51">
        <v>47831.60348649873</v>
      </c>
      <c r="T173" s="51">
        <v>3614.6690913784842</v>
      </c>
      <c r="U173" s="51">
        <v>0</v>
      </c>
      <c r="V173" s="51">
        <v>102549.43020900323</v>
      </c>
      <c r="W173" s="51">
        <v>0</v>
      </c>
      <c r="X173" s="51">
        <v>91595.311520449497</v>
      </c>
      <c r="Y173" s="51">
        <v>0</v>
      </c>
      <c r="Z173" s="51">
        <v>0</v>
      </c>
      <c r="AA173" s="51">
        <v>24032.836595610785</v>
      </c>
      <c r="AB173" s="51">
        <v>420077.30573428021</v>
      </c>
      <c r="AC173" s="51">
        <v>0</v>
      </c>
      <c r="AD173" s="36">
        <v>206187.50872549057</v>
      </c>
      <c r="AE173" s="36">
        <v>0</v>
      </c>
      <c r="AF173" s="36">
        <v>206187.50872549057</v>
      </c>
      <c r="AG173" s="36">
        <v>626264.8144597708</v>
      </c>
      <c r="AH173" s="36">
        <v>0</v>
      </c>
      <c r="AI173" s="36">
        <v>0</v>
      </c>
      <c r="AJ173" s="36">
        <v>626264.8144597708</v>
      </c>
    </row>
    <row r="174" spans="1:36" s="2" customFormat="1" ht="15.75" customHeight="1" x14ac:dyDescent="0.3">
      <c r="A174" s="48" t="s">
        <v>336</v>
      </c>
      <c r="B174" s="49">
        <v>172</v>
      </c>
      <c r="C174" s="49" t="s">
        <v>13</v>
      </c>
      <c r="D174" s="49">
        <v>311</v>
      </c>
      <c r="E174" s="49" t="s">
        <v>138</v>
      </c>
      <c r="F174" s="49">
        <v>1</v>
      </c>
      <c r="G174" s="49" t="s">
        <v>491</v>
      </c>
      <c r="H174" s="49">
        <v>153000</v>
      </c>
      <c r="I174" s="49" t="s">
        <v>535</v>
      </c>
      <c r="J174" s="49" t="s">
        <v>340</v>
      </c>
      <c r="K174" s="50">
        <v>6968.27</v>
      </c>
      <c r="L174" s="54">
        <v>12</v>
      </c>
      <c r="M174" s="51">
        <v>6968.27</v>
      </c>
      <c r="N174" s="52" t="s">
        <v>414</v>
      </c>
      <c r="O174" s="48" t="s">
        <v>86</v>
      </c>
      <c r="P174" s="51">
        <v>28448.649056924893</v>
      </c>
      <c r="Q174" s="51">
        <v>2779.9473953961551</v>
      </c>
      <c r="R174" s="51">
        <v>14375.181287072748</v>
      </c>
      <c r="S174" s="51">
        <v>14498.183619394929</v>
      </c>
      <c r="T174" s="51">
        <v>1095.6382891271712</v>
      </c>
      <c r="U174" s="51">
        <v>0</v>
      </c>
      <c r="V174" s="51">
        <v>31083.642630841819</v>
      </c>
      <c r="W174" s="51">
        <v>0</v>
      </c>
      <c r="X174" s="51">
        <v>27763.352016287667</v>
      </c>
      <c r="Y174" s="51">
        <v>0</v>
      </c>
      <c r="Z174" s="51">
        <v>0</v>
      </c>
      <c r="AA174" s="51">
        <v>7284.5661123702503</v>
      </c>
      <c r="AB174" s="51">
        <v>127329.16040741563</v>
      </c>
      <c r="AC174" s="51">
        <v>0</v>
      </c>
      <c r="AD174" s="36">
        <v>62497.264227647094</v>
      </c>
      <c r="AE174" s="36">
        <v>0</v>
      </c>
      <c r="AF174" s="36">
        <v>62497.264227647094</v>
      </c>
      <c r="AG174" s="36">
        <v>189826.42463506272</v>
      </c>
      <c r="AH174" s="36">
        <v>0</v>
      </c>
      <c r="AI174" s="36">
        <v>0</v>
      </c>
      <c r="AJ174" s="36">
        <v>189826.42463506272</v>
      </c>
    </row>
    <row r="175" spans="1:36" s="2" customFormat="1" ht="15.75" customHeight="1" x14ac:dyDescent="0.3">
      <c r="A175" s="48" t="s">
        <v>336</v>
      </c>
      <c r="B175" s="49">
        <v>173</v>
      </c>
      <c r="C175" s="49" t="s">
        <v>16</v>
      </c>
      <c r="D175" s="49">
        <v>311</v>
      </c>
      <c r="E175" s="49" t="s">
        <v>138</v>
      </c>
      <c r="F175" s="49">
        <v>1</v>
      </c>
      <c r="G175" s="49" t="s">
        <v>491</v>
      </c>
      <c r="H175" s="49">
        <v>506600</v>
      </c>
      <c r="I175" s="49" t="s">
        <v>546</v>
      </c>
      <c r="J175" s="49" t="s">
        <v>251</v>
      </c>
      <c r="K175" s="50">
        <v>2855.8</v>
      </c>
      <c r="L175" s="54">
        <v>12</v>
      </c>
      <c r="M175" s="51">
        <v>2855.8</v>
      </c>
      <c r="N175" s="52" t="s">
        <v>414</v>
      </c>
      <c r="O175" s="48" t="s">
        <v>86</v>
      </c>
      <c r="P175" s="51">
        <v>11659.084963235653</v>
      </c>
      <c r="Q175" s="51">
        <v>1139.3034098524224</v>
      </c>
      <c r="R175" s="51">
        <v>5891.3679750673191</v>
      </c>
      <c r="S175" s="51">
        <v>5941.7779133512395</v>
      </c>
      <c r="T175" s="51">
        <v>449.02448184260584</v>
      </c>
      <c r="U175" s="51">
        <v>0</v>
      </c>
      <c r="V175" s="51">
        <v>12738.982075200598</v>
      </c>
      <c r="W175" s="51">
        <v>0</v>
      </c>
      <c r="X175" s="51">
        <v>11378.230276397773</v>
      </c>
      <c r="Y175" s="51">
        <v>0</v>
      </c>
      <c r="Z175" s="51">
        <v>0</v>
      </c>
      <c r="AA175" s="51">
        <v>2985.4273591159586</v>
      </c>
      <c r="AB175" s="51">
        <v>52183.198454063568</v>
      </c>
      <c r="AC175" s="51">
        <v>0</v>
      </c>
      <c r="AD175" s="36">
        <v>25613.199141438916</v>
      </c>
      <c r="AE175" s="36">
        <v>0</v>
      </c>
      <c r="AF175" s="36">
        <v>25613.199141438916</v>
      </c>
      <c r="AG175" s="36">
        <v>77796.39759550248</v>
      </c>
      <c r="AH175" s="36">
        <v>0</v>
      </c>
      <c r="AI175" s="36">
        <v>0</v>
      </c>
      <c r="AJ175" s="36">
        <v>77796.39759550248</v>
      </c>
    </row>
    <row r="176" spans="1:36" s="2" customFormat="1" ht="15.75" customHeight="1" x14ac:dyDescent="0.3">
      <c r="A176" s="48" t="s">
        <v>336</v>
      </c>
      <c r="B176" s="49">
        <v>174</v>
      </c>
      <c r="C176" s="49" t="s">
        <v>16</v>
      </c>
      <c r="D176" s="49">
        <v>311</v>
      </c>
      <c r="E176" s="49" t="s">
        <v>138</v>
      </c>
      <c r="F176" s="49">
        <v>1</v>
      </c>
      <c r="G176" s="49" t="s">
        <v>491</v>
      </c>
      <c r="H176" s="49">
        <v>506100</v>
      </c>
      <c r="I176" s="49" t="s">
        <v>546</v>
      </c>
      <c r="J176" s="49" t="s">
        <v>249</v>
      </c>
      <c r="K176" s="50">
        <v>12849.69</v>
      </c>
      <c r="L176" s="54">
        <v>12</v>
      </c>
      <c r="M176" s="51">
        <v>12849.690000000002</v>
      </c>
      <c r="N176" s="52" t="s">
        <v>414</v>
      </c>
      <c r="O176" s="48" t="s">
        <v>86</v>
      </c>
      <c r="P176" s="51">
        <v>52460.125870593023</v>
      </c>
      <c r="Q176" s="51">
        <v>5126.3028337231508</v>
      </c>
      <c r="R176" s="51">
        <v>26508.247130591353</v>
      </c>
      <c r="S176" s="51">
        <v>26735.066963866619</v>
      </c>
      <c r="T176" s="51">
        <v>2020.3884705119806</v>
      </c>
      <c r="U176" s="51">
        <v>0</v>
      </c>
      <c r="V176" s="51">
        <v>57319.129694616007</v>
      </c>
      <c r="W176" s="51">
        <v>0</v>
      </c>
      <c r="X176" s="51">
        <v>51196.418446783995</v>
      </c>
      <c r="Y176" s="51">
        <v>0</v>
      </c>
      <c r="Z176" s="51">
        <v>0</v>
      </c>
      <c r="AA176" s="51">
        <v>13432.949114839535</v>
      </c>
      <c r="AB176" s="51">
        <v>234798.62852552568</v>
      </c>
      <c r="AC176" s="51">
        <v>0</v>
      </c>
      <c r="AD176" s="36">
        <v>115246.75007905185</v>
      </c>
      <c r="AE176" s="36">
        <v>0</v>
      </c>
      <c r="AF176" s="36">
        <v>115246.75007905185</v>
      </c>
      <c r="AG176" s="36">
        <v>350045.37860457751</v>
      </c>
      <c r="AH176" s="36">
        <v>0</v>
      </c>
      <c r="AI176" s="36">
        <v>0</v>
      </c>
      <c r="AJ176" s="36">
        <v>350045.37860457751</v>
      </c>
    </row>
    <row r="177" spans="1:36" s="2" customFormat="1" ht="15.75" customHeight="1" x14ac:dyDescent="0.3">
      <c r="A177" s="48" t="s">
        <v>336</v>
      </c>
      <c r="B177" s="49">
        <v>175</v>
      </c>
      <c r="C177" s="49" t="s">
        <v>16</v>
      </c>
      <c r="D177" s="49">
        <v>311</v>
      </c>
      <c r="E177" s="49" t="s">
        <v>138</v>
      </c>
      <c r="F177" s="49">
        <v>1</v>
      </c>
      <c r="G177" s="49" t="s">
        <v>491</v>
      </c>
      <c r="H177" s="49">
        <v>509200</v>
      </c>
      <c r="I177" s="49" t="s">
        <v>546</v>
      </c>
      <c r="J177" s="49" t="s">
        <v>252</v>
      </c>
      <c r="K177" s="50">
        <v>2345.11</v>
      </c>
      <c r="L177" s="54">
        <v>12</v>
      </c>
      <c r="M177" s="51">
        <v>2345.11</v>
      </c>
      <c r="N177" s="52" t="s">
        <v>414</v>
      </c>
      <c r="O177" s="48" t="s">
        <v>86</v>
      </c>
      <c r="P177" s="51">
        <v>9574.142705418295</v>
      </c>
      <c r="Q177" s="51">
        <v>935.56685323867725</v>
      </c>
      <c r="R177" s="51">
        <v>4837.8408684116957</v>
      </c>
      <c r="S177" s="51">
        <v>4879.2362218569669</v>
      </c>
      <c r="T177" s="51">
        <v>368.72743280828962</v>
      </c>
      <c r="U177" s="51">
        <v>0</v>
      </c>
      <c r="V177" s="51">
        <v>10460.926624544323</v>
      </c>
      <c r="W177" s="51">
        <v>0</v>
      </c>
      <c r="X177" s="51">
        <v>9343.5120118646937</v>
      </c>
      <c r="Y177" s="51">
        <v>0</v>
      </c>
      <c r="Z177" s="51">
        <v>0</v>
      </c>
      <c r="AA177" s="51">
        <v>2451.5566755852742</v>
      </c>
      <c r="AB177" s="51">
        <v>42851.509393728222</v>
      </c>
      <c r="AC177" s="51">
        <v>0</v>
      </c>
      <c r="AD177" s="36">
        <v>21032.904768744251</v>
      </c>
      <c r="AE177" s="36">
        <v>0</v>
      </c>
      <c r="AF177" s="36">
        <v>21032.904768744251</v>
      </c>
      <c r="AG177" s="36">
        <v>63884.414162472473</v>
      </c>
      <c r="AH177" s="36">
        <v>0</v>
      </c>
      <c r="AI177" s="36">
        <v>0</v>
      </c>
      <c r="AJ177" s="36">
        <v>63884.414162472473</v>
      </c>
    </row>
    <row r="178" spans="1:36" s="6" customFormat="1" ht="15.75" customHeight="1" x14ac:dyDescent="0.3">
      <c r="A178" s="48" t="s">
        <v>336</v>
      </c>
      <c r="B178" s="49">
        <v>176</v>
      </c>
      <c r="C178" s="49" t="s">
        <v>16</v>
      </c>
      <c r="D178" s="49">
        <v>311</v>
      </c>
      <c r="E178" s="49" t="s">
        <v>138</v>
      </c>
      <c r="F178" s="49">
        <v>1</v>
      </c>
      <c r="G178" s="49" t="s">
        <v>491</v>
      </c>
      <c r="H178" s="49" t="s">
        <v>374</v>
      </c>
      <c r="I178" s="49" t="s">
        <v>546</v>
      </c>
      <c r="J178" s="49" t="s">
        <v>375</v>
      </c>
      <c r="K178" s="50">
        <v>1825.57</v>
      </c>
      <c r="L178" s="54">
        <v>12</v>
      </c>
      <c r="M178" s="51">
        <v>1825.57</v>
      </c>
      <c r="N178" s="52" t="s">
        <v>414</v>
      </c>
      <c r="O178" s="48" t="s">
        <v>86</v>
      </c>
      <c r="P178" s="51">
        <v>7453.0694503586074</v>
      </c>
      <c r="Q178" s="51">
        <v>728.29964490660643</v>
      </c>
      <c r="R178" s="51">
        <v>3766.056668619527</v>
      </c>
      <c r="S178" s="51">
        <v>3798.2812190197565</v>
      </c>
      <c r="T178" s="51">
        <v>287.03887643301556</v>
      </c>
      <c r="U178" s="51">
        <v>0</v>
      </c>
      <c r="V178" s="51">
        <v>8143.3936224609406</v>
      </c>
      <c r="W178" s="51">
        <v>0</v>
      </c>
      <c r="X178" s="51">
        <v>7273.5331065492974</v>
      </c>
      <c r="Y178" s="51">
        <v>0</v>
      </c>
      <c r="Z178" s="51">
        <v>0</v>
      </c>
      <c r="AA178" s="51">
        <v>1908.4342825062402</v>
      </c>
      <c r="AB178" s="51">
        <v>33358.10687085399</v>
      </c>
      <c r="AC178" s="51">
        <v>0</v>
      </c>
      <c r="AD178" s="36">
        <v>16373.23620583957</v>
      </c>
      <c r="AE178" s="36">
        <v>0</v>
      </c>
      <c r="AF178" s="36">
        <v>16373.23620583957</v>
      </c>
      <c r="AG178" s="36">
        <v>49731.343076693563</v>
      </c>
      <c r="AH178" s="36">
        <v>0</v>
      </c>
      <c r="AI178" s="36">
        <v>0</v>
      </c>
      <c r="AJ178" s="36">
        <v>49731.343076693563</v>
      </c>
    </row>
    <row r="179" spans="1:36" s="2" customFormat="1" ht="15.75" customHeight="1" x14ac:dyDescent="0.3">
      <c r="A179" s="48" t="s">
        <v>336</v>
      </c>
      <c r="B179" s="49">
        <v>177</v>
      </c>
      <c r="C179" s="49" t="s">
        <v>16</v>
      </c>
      <c r="D179" s="49">
        <v>311</v>
      </c>
      <c r="E179" s="49" t="s">
        <v>138</v>
      </c>
      <c r="F179" s="49">
        <v>1</v>
      </c>
      <c r="G179" s="49" t="s">
        <v>491</v>
      </c>
      <c r="H179" s="49" t="s">
        <v>376</v>
      </c>
      <c r="I179" s="49" t="s">
        <v>546</v>
      </c>
      <c r="J179" s="49" t="s">
        <v>377</v>
      </c>
      <c r="K179" s="50">
        <v>536.63</v>
      </c>
      <c r="L179" s="54">
        <v>12</v>
      </c>
      <c r="M179" s="51">
        <v>536.63</v>
      </c>
      <c r="N179" s="52" t="s">
        <v>414</v>
      </c>
      <c r="O179" s="48" t="s">
        <v>86</v>
      </c>
      <c r="P179" s="51">
        <v>2190.8448644236814</v>
      </c>
      <c r="Q179" s="51">
        <v>214.08515611356032</v>
      </c>
      <c r="R179" s="51">
        <v>1107.0399875552826</v>
      </c>
      <c r="S179" s="51">
        <v>1116.5124594305189</v>
      </c>
      <c r="T179" s="51">
        <v>84.375659251767487</v>
      </c>
      <c r="U179" s="51">
        <v>0</v>
      </c>
      <c r="V179" s="51">
        <v>2393.7670533702981</v>
      </c>
      <c r="W179" s="51">
        <v>0</v>
      </c>
      <c r="X179" s="51">
        <v>2138.069792430611</v>
      </c>
      <c r="Y179" s="51">
        <v>0</v>
      </c>
      <c r="Z179" s="51">
        <v>0</v>
      </c>
      <c r="AA179" s="51">
        <v>560.98812372098769</v>
      </c>
      <c r="AB179" s="51">
        <v>9805.6830962967088</v>
      </c>
      <c r="AC179" s="51">
        <v>0</v>
      </c>
      <c r="AD179" s="36">
        <v>4812.9459539429818</v>
      </c>
      <c r="AE179" s="36">
        <v>0</v>
      </c>
      <c r="AF179" s="36">
        <v>4812.9459539429818</v>
      </c>
      <c r="AG179" s="36">
        <v>14618.629050239691</v>
      </c>
      <c r="AH179" s="36">
        <v>0</v>
      </c>
      <c r="AI179" s="36">
        <v>0</v>
      </c>
      <c r="AJ179" s="36">
        <v>14618.629050239691</v>
      </c>
    </row>
    <row r="180" spans="1:36" s="2" customFormat="1" ht="15.75" customHeight="1" x14ac:dyDescent="0.3">
      <c r="A180" s="48" t="s">
        <v>336</v>
      </c>
      <c r="B180" s="49">
        <v>178</v>
      </c>
      <c r="C180" s="49" t="s">
        <v>110</v>
      </c>
      <c r="D180" s="49">
        <v>311</v>
      </c>
      <c r="E180" s="49" t="s">
        <v>138</v>
      </c>
      <c r="F180" s="49">
        <v>1</v>
      </c>
      <c r="G180" s="49" t="s">
        <v>491</v>
      </c>
      <c r="H180" s="49">
        <v>902575</v>
      </c>
      <c r="I180" s="49" t="s">
        <v>484</v>
      </c>
      <c r="J180" s="49" t="s">
        <v>228</v>
      </c>
      <c r="K180" s="50">
        <v>1429.55</v>
      </c>
      <c r="L180" s="54">
        <v>12</v>
      </c>
      <c r="M180" s="51">
        <v>1429.55</v>
      </c>
      <c r="N180" s="52" t="s">
        <v>414</v>
      </c>
      <c r="O180" s="48" t="s">
        <v>86</v>
      </c>
      <c r="P180" s="51">
        <v>0</v>
      </c>
      <c r="Q180" s="51">
        <v>0</v>
      </c>
      <c r="R180" s="51">
        <v>0</v>
      </c>
      <c r="S180" s="51">
        <v>0</v>
      </c>
      <c r="T180" s="51">
        <v>0</v>
      </c>
      <c r="U180" s="51">
        <v>0</v>
      </c>
      <c r="V180" s="51">
        <v>0</v>
      </c>
      <c r="W180" s="51">
        <v>0</v>
      </c>
      <c r="X180" s="51">
        <v>0</v>
      </c>
      <c r="Y180" s="51">
        <v>0</v>
      </c>
      <c r="Z180" s="51">
        <v>0</v>
      </c>
      <c r="AA180" s="51">
        <v>0</v>
      </c>
      <c r="AB180" s="51">
        <v>0</v>
      </c>
      <c r="AC180" s="51">
        <v>0</v>
      </c>
      <c r="AD180" s="36">
        <v>0</v>
      </c>
      <c r="AE180" s="36">
        <v>0</v>
      </c>
      <c r="AF180" s="36">
        <v>0</v>
      </c>
      <c r="AG180" s="36">
        <v>0</v>
      </c>
      <c r="AH180" s="36">
        <v>0</v>
      </c>
      <c r="AI180" s="36">
        <v>0</v>
      </c>
      <c r="AJ180" s="36">
        <v>0</v>
      </c>
    </row>
    <row r="181" spans="1:36" s="2" customFormat="1" ht="15.75" customHeight="1" x14ac:dyDescent="0.3">
      <c r="A181" s="48" t="s">
        <v>336</v>
      </c>
      <c r="B181" s="49">
        <v>179</v>
      </c>
      <c r="C181" s="49" t="s">
        <v>19</v>
      </c>
      <c r="D181" s="49">
        <v>312</v>
      </c>
      <c r="E181" s="49" t="s">
        <v>140</v>
      </c>
      <c r="F181" s="49">
        <v>2</v>
      </c>
      <c r="G181" s="49" t="s">
        <v>483</v>
      </c>
      <c r="H181" s="49">
        <v>409050</v>
      </c>
      <c r="I181" s="49" t="s">
        <v>492</v>
      </c>
      <c r="J181" s="49" t="s">
        <v>227</v>
      </c>
      <c r="K181" s="50">
        <v>2595.98</v>
      </c>
      <c r="L181" s="54">
        <v>12</v>
      </c>
      <c r="M181" s="51">
        <v>2595.98</v>
      </c>
      <c r="N181" s="52" t="s">
        <v>414</v>
      </c>
      <c r="O181" s="48" t="s">
        <v>93</v>
      </c>
      <c r="P181" s="51">
        <v>14555.093563725</v>
      </c>
      <c r="Q181" s="51">
        <v>1422.2958131073508</v>
      </c>
      <c r="R181" s="51">
        <v>7354.7291546317529</v>
      </c>
      <c r="S181" s="51">
        <v>7417.6604541786446</v>
      </c>
      <c r="T181" s="51">
        <v>560.55799972560578</v>
      </c>
      <c r="U181" s="51">
        <v>0</v>
      </c>
      <c r="V181" s="51">
        <v>12774.063671498721</v>
      </c>
      <c r="W181" s="51">
        <v>0</v>
      </c>
      <c r="X181" s="51">
        <v>3775.915016439902</v>
      </c>
      <c r="Y181" s="51">
        <v>0</v>
      </c>
      <c r="Z181" s="51">
        <v>0</v>
      </c>
      <c r="AA181" s="51">
        <v>2713.8138930309706</v>
      </c>
      <c r="AB181" s="51">
        <v>50574.12956633795</v>
      </c>
      <c r="AC181" s="51">
        <v>0</v>
      </c>
      <c r="AD181" s="36">
        <v>0</v>
      </c>
      <c r="AE181" s="36">
        <v>0</v>
      </c>
      <c r="AF181" s="36">
        <v>0</v>
      </c>
      <c r="AG181" s="36">
        <v>50574.12956633795</v>
      </c>
      <c r="AH181" s="36">
        <v>0</v>
      </c>
      <c r="AI181" s="36">
        <v>0</v>
      </c>
      <c r="AJ181" s="36">
        <v>50574.12956633795</v>
      </c>
    </row>
    <row r="182" spans="1:36" s="2" customFormat="1" ht="15.75" customHeight="1" x14ac:dyDescent="0.3">
      <c r="A182" s="48" t="s">
        <v>336</v>
      </c>
      <c r="B182" s="49">
        <v>180</v>
      </c>
      <c r="C182" s="49" t="s">
        <v>482</v>
      </c>
      <c r="D182" s="49">
        <v>313</v>
      </c>
      <c r="E182" s="49" t="s">
        <v>141</v>
      </c>
      <c r="F182" s="49">
        <v>3</v>
      </c>
      <c r="G182" s="49" t="s">
        <v>483</v>
      </c>
      <c r="H182" s="49">
        <v>902575</v>
      </c>
      <c r="I182" s="49" t="s">
        <v>484</v>
      </c>
      <c r="J182" s="49" t="s">
        <v>228</v>
      </c>
      <c r="K182" s="50">
        <v>11288.19</v>
      </c>
      <c r="L182" s="54">
        <v>12</v>
      </c>
      <c r="M182" s="51">
        <v>11288.19</v>
      </c>
      <c r="N182" s="52" t="s">
        <v>414</v>
      </c>
      <c r="O182" s="48" t="s">
        <v>93</v>
      </c>
      <c r="P182" s="51">
        <v>28976.870360597833</v>
      </c>
      <c r="Q182" s="51">
        <v>-49993.265899201957</v>
      </c>
      <c r="R182" s="51">
        <v>0</v>
      </c>
      <c r="S182" s="51">
        <v>0</v>
      </c>
      <c r="T182" s="51">
        <v>0</v>
      </c>
      <c r="U182" s="51">
        <v>0</v>
      </c>
      <c r="V182" s="51">
        <v>9215.8243288208159</v>
      </c>
      <c r="W182" s="51">
        <v>0</v>
      </c>
      <c r="X182" s="51">
        <v>0</v>
      </c>
      <c r="Y182" s="51">
        <v>0</v>
      </c>
      <c r="Z182" s="51">
        <v>0</v>
      </c>
      <c r="AA182" s="51">
        <v>11800.571209783307</v>
      </c>
      <c r="AB182" s="51">
        <v>0</v>
      </c>
      <c r="AC182" s="51">
        <v>0</v>
      </c>
      <c r="AD182" s="36">
        <v>0</v>
      </c>
      <c r="AE182" s="36">
        <v>0</v>
      </c>
      <c r="AF182" s="36">
        <v>0</v>
      </c>
      <c r="AG182" s="36">
        <v>0</v>
      </c>
      <c r="AH182" s="36">
        <v>0</v>
      </c>
      <c r="AI182" s="36">
        <v>0</v>
      </c>
      <c r="AJ182" s="36">
        <v>0</v>
      </c>
    </row>
    <row r="183" spans="1:36" s="2" customFormat="1" ht="15.75" customHeight="1" x14ac:dyDescent="0.3">
      <c r="A183" s="48" t="s">
        <v>336</v>
      </c>
      <c r="B183" s="49">
        <v>181</v>
      </c>
      <c r="C183" s="49" t="s">
        <v>482</v>
      </c>
      <c r="D183" s="49">
        <v>313</v>
      </c>
      <c r="E183" s="49" t="s">
        <v>141</v>
      </c>
      <c r="F183" s="49">
        <v>3</v>
      </c>
      <c r="G183" s="49" t="s">
        <v>491</v>
      </c>
      <c r="H183" s="49">
        <v>902575</v>
      </c>
      <c r="I183" s="49" t="s">
        <v>484</v>
      </c>
      <c r="J183" s="49" t="s">
        <v>228</v>
      </c>
      <c r="K183" s="50">
        <v>9400.48</v>
      </c>
      <c r="L183" s="54">
        <v>12</v>
      </c>
      <c r="M183" s="51">
        <v>9400.48</v>
      </c>
      <c r="N183" s="52" t="s">
        <v>414</v>
      </c>
      <c r="O183" s="48" t="s">
        <v>93</v>
      </c>
      <c r="P183" s="51">
        <v>24131.104303470504</v>
      </c>
      <c r="Q183" s="51">
        <v>-41632.954106914396</v>
      </c>
      <c r="R183" s="51">
        <v>0</v>
      </c>
      <c r="S183" s="51">
        <v>0</v>
      </c>
      <c r="T183" s="51">
        <v>0</v>
      </c>
      <c r="U183" s="51">
        <v>0</v>
      </c>
      <c r="V183" s="51">
        <v>7674.6734672780585</v>
      </c>
      <c r="W183" s="51">
        <v>0</v>
      </c>
      <c r="X183" s="51">
        <v>0</v>
      </c>
      <c r="Y183" s="51">
        <v>0</v>
      </c>
      <c r="Z183" s="51">
        <v>0</v>
      </c>
      <c r="AA183" s="51">
        <v>9827.1763361658323</v>
      </c>
      <c r="AB183" s="51">
        <v>0</v>
      </c>
      <c r="AC183" s="51">
        <v>0</v>
      </c>
      <c r="AD183" s="36">
        <v>0</v>
      </c>
      <c r="AE183" s="36">
        <v>0</v>
      </c>
      <c r="AF183" s="36">
        <v>0</v>
      </c>
      <c r="AG183" s="36">
        <v>0</v>
      </c>
      <c r="AH183" s="36">
        <v>0</v>
      </c>
      <c r="AI183" s="36">
        <v>0</v>
      </c>
      <c r="AJ183" s="36">
        <v>0</v>
      </c>
    </row>
    <row r="184" spans="1:36" s="2" customFormat="1" ht="15.75" customHeight="1" x14ac:dyDescent="0.3">
      <c r="A184" s="48" t="s">
        <v>336</v>
      </c>
      <c r="B184" s="49">
        <v>182</v>
      </c>
      <c r="C184" s="49" t="s">
        <v>482</v>
      </c>
      <c r="D184" s="49">
        <v>313</v>
      </c>
      <c r="E184" s="49" t="s">
        <v>141</v>
      </c>
      <c r="F184" s="49">
        <v>3</v>
      </c>
      <c r="G184" s="49" t="s">
        <v>518</v>
      </c>
      <c r="H184" s="49">
        <v>902575</v>
      </c>
      <c r="I184" s="49" t="s">
        <v>484</v>
      </c>
      <c r="J184" s="49" t="s">
        <v>228</v>
      </c>
      <c r="K184" s="50">
        <v>11140.63</v>
      </c>
      <c r="L184" s="54">
        <v>12</v>
      </c>
      <c r="M184" s="51">
        <v>11140.63</v>
      </c>
      <c r="N184" s="52" t="s">
        <v>414</v>
      </c>
      <c r="O184" s="48" t="s">
        <v>93</v>
      </c>
      <c r="P184" s="51">
        <v>28598.082708156671</v>
      </c>
      <c r="Q184" s="51">
        <v>-49339.75047147739</v>
      </c>
      <c r="R184" s="51">
        <v>0</v>
      </c>
      <c r="S184" s="51">
        <v>0</v>
      </c>
      <c r="T184" s="51">
        <v>0</v>
      </c>
      <c r="U184" s="51">
        <v>0</v>
      </c>
      <c r="V184" s="51">
        <v>9095.3544361311288</v>
      </c>
      <c r="W184" s="51">
        <v>0</v>
      </c>
      <c r="X184" s="51">
        <v>0</v>
      </c>
      <c r="Y184" s="51">
        <v>0</v>
      </c>
      <c r="Z184" s="51">
        <v>0</v>
      </c>
      <c r="AA184" s="51">
        <v>11646.313327189586</v>
      </c>
      <c r="AB184" s="51">
        <v>0</v>
      </c>
      <c r="AC184" s="51">
        <v>0</v>
      </c>
      <c r="AD184" s="36">
        <v>0</v>
      </c>
      <c r="AE184" s="36">
        <v>0</v>
      </c>
      <c r="AF184" s="36">
        <v>0</v>
      </c>
      <c r="AG184" s="36">
        <v>0</v>
      </c>
      <c r="AH184" s="36">
        <v>0</v>
      </c>
      <c r="AI184" s="36">
        <v>0</v>
      </c>
      <c r="AJ184" s="36">
        <v>0</v>
      </c>
    </row>
    <row r="185" spans="1:36" s="2" customFormat="1" ht="15.75" customHeight="1" x14ac:dyDescent="0.3">
      <c r="A185" s="48" t="s">
        <v>336</v>
      </c>
      <c r="B185" s="49">
        <v>183</v>
      </c>
      <c r="C185" s="49" t="s">
        <v>19</v>
      </c>
      <c r="D185" s="49">
        <v>314</v>
      </c>
      <c r="E185" s="49" t="s">
        <v>142</v>
      </c>
      <c r="F185" s="49">
        <v>1</v>
      </c>
      <c r="G185" s="49" t="s">
        <v>483</v>
      </c>
      <c r="H185" s="49">
        <v>409050</v>
      </c>
      <c r="I185" s="49" t="s">
        <v>492</v>
      </c>
      <c r="J185" s="49" t="s">
        <v>227</v>
      </c>
      <c r="K185" s="50">
        <v>8309.2800000000007</v>
      </c>
      <c r="L185" s="54">
        <v>12</v>
      </c>
      <c r="M185" s="51">
        <v>8309.2800000000007</v>
      </c>
      <c r="N185" s="52" t="s">
        <v>414</v>
      </c>
      <c r="O185" s="48" t="s">
        <v>86</v>
      </c>
      <c r="P185" s="51">
        <v>45728.526934541966</v>
      </c>
      <c r="Q185" s="51">
        <v>4468.5039030364414</v>
      </c>
      <c r="R185" s="51">
        <v>23106.751514262785</v>
      </c>
      <c r="S185" s="51">
        <v>23304.466191516931</v>
      </c>
      <c r="T185" s="51">
        <v>1761.1354730628816</v>
      </c>
      <c r="U185" s="51">
        <v>0</v>
      </c>
      <c r="V185" s="51">
        <v>45326.628764173525</v>
      </c>
      <c r="W185" s="51">
        <v>0</v>
      </c>
      <c r="X185" s="51">
        <v>12338.704488497411</v>
      </c>
      <c r="Y185" s="51">
        <v>0</v>
      </c>
      <c r="Z185" s="51">
        <v>0</v>
      </c>
      <c r="AA185" s="51">
        <v>0</v>
      </c>
      <c r="AB185" s="51">
        <v>156034.71726909193</v>
      </c>
      <c r="AC185" s="51">
        <v>0</v>
      </c>
      <c r="AD185" s="36">
        <v>71958.36480000001</v>
      </c>
      <c r="AE185" s="36">
        <v>0</v>
      </c>
      <c r="AF185" s="36">
        <v>71958.36480000001</v>
      </c>
      <c r="AG185" s="36">
        <v>227993.08206909194</v>
      </c>
      <c r="AH185" s="36">
        <v>0</v>
      </c>
      <c r="AI185" s="36">
        <v>0</v>
      </c>
      <c r="AJ185" s="36">
        <v>227993.08206909194</v>
      </c>
    </row>
    <row r="186" spans="1:36" s="2" customFormat="1" ht="15.75" customHeight="1" x14ac:dyDescent="0.3">
      <c r="A186" s="48" t="s">
        <v>336</v>
      </c>
      <c r="B186" s="49">
        <v>184</v>
      </c>
      <c r="C186" s="49" t="s">
        <v>21</v>
      </c>
      <c r="D186" s="49">
        <v>314</v>
      </c>
      <c r="E186" s="49" t="s">
        <v>142</v>
      </c>
      <c r="F186" s="49">
        <v>1</v>
      </c>
      <c r="G186" s="49" t="s">
        <v>483</v>
      </c>
      <c r="H186" s="49">
        <v>601422</v>
      </c>
      <c r="I186" s="49" t="s">
        <v>486</v>
      </c>
      <c r="J186" s="49" t="s">
        <v>254</v>
      </c>
      <c r="K186" s="50">
        <v>154255.29</v>
      </c>
      <c r="L186" s="54">
        <v>12</v>
      </c>
      <c r="M186" s="51">
        <v>154255.29</v>
      </c>
      <c r="N186" s="52" t="s">
        <v>414</v>
      </c>
      <c r="O186" s="48" t="s">
        <v>86</v>
      </c>
      <c r="P186" s="51">
        <v>848914.36846039398</v>
      </c>
      <c r="Q186" s="51">
        <v>82954.283094205297</v>
      </c>
      <c r="R186" s="51">
        <v>428958.78533285018</v>
      </c>
      <c r="S186" s="51">
        <v>432629.20381400554</v>
      </c>
      <c r="T186" s="51">
        <v>32694.103836505932</v>
      </c>
      <c r="U186" s="51">
        <v>0</v>
      </c>
      <c r="V186" s="51">
        <v>841453.44298662804</v>
      </c>
      <c r="W186" s="51">
        <v>0</v>
      </c>
      <c r="X186" s="51">
        <v>229058.40687730705</v>
      </c>
      <c r="Y186" s="51">
        <v>0</v>
      </c>
      <c r="Z186" s="51">
        <v>0</v>
      </c>
      <c r="AA186" s="51">
        <v>0</v>
      </c>
      <c r="AB186" s="51">
        <v>2896662.594401896</v>
      </c>
      <c r="AC186" s="51">
        <v>0</v>
      </c>
      <c r="AD186" s="36">
        <v>1335850.8114</v>
      </c>
      <c r="AE186" s="36">
        <v>0</v>
      </c>
      <c r="AF186" s="36">
        <v>1335850.8114</v>
      </c>
      <c r="AG186" s="36">
        <v>4232513.405801896</v>
      </c>
      <c r="AH186" s="36">
        <v>0</v>
      </c>
      <c r="AI186" s="36">
        <v>0</v>
      </c>
      <c r="AJ186" s="36">
        <v>4232513.405801896</v>
      </c>
    </row>
    <row r="187" spans="1:36" s="2" customFormat="1" ht="15.75" customHeight="1" x14ac:dyDescent="0.3">
      <c r="A187" s="48" t="s">
        <v>336</v>
      </c>
      <c r="B187" s="49">
        <v>185</v>
      </c>
      <c r="C187" s="49" t="s">
        <v>21</v>
      </c>
      <c r="D187" s="49">
        <v>314</v>
      </c>
      <c r="E187" s="49" t="s">
        <v>142</v>
      </c>
      <c r="F187" s="49">
        <v>1</v>
      </c>
      <c r="G187" s="49" t="s">
        <v>491</v>
      </c>
      <c r="H187" s="49">
        <v>601422</v>
      </c>
      <c r="I187" s="49" t="s">
        <v>486</v>
      </c>
      <c r="J187" s="49" t="s">
        <v>254</v>
      </c>
      <c r="K187" s="50">
        <v>54307.24</v>
      </c>
      <c r="L187" s="54">
        <v>12</v>
      </c>
      <c r="M187" s="51">
        <v>54307.240000000005</v>
      </c>
      <c r="N187" s="52" t="s">
        <v>414</v>
      </c>
      <c r="O187" s="48" t="s">
        <v>86</v>
      </c>
      <c r="P187" s="51">
        <v>298869.46728003328</v>
      </c>
      <c r="Q187" s="51">
        <v>29204.95083847659</v>
      </c>
      <c r="R187" s="51">
        <v>151019.57090210373</v>
      </c>
      <c r="S187" s="51">
        <v>152311.7813498397</v>
      </c>
      <c r="T187" s="51">
        <v>11510.312182059028</v>
      </c>
      <c r="U187" s="51">
        <v>0</v>
      </c>
      <c r="V187" s="51">
        <v>296242.76792777173</v>
      </c>
      <c r="W187" s="51">
        <v>0</v>
      </c>
      <c r="X187" s="51">
        <v>80642.484781582301</v>
      </c>
      <c r="Y187" s="51">
        <v>0</v>
      </c>
      <c r="Z187" s="51">
        <v>0</v>
      </c>
      <c r="AA187" s="51">
        <v>0</v>
      </c>
      <c r="AB187" s="51">
        <v>1019801.3352618663</v>
      </c>
      <c r="AC187" s="51">
        <v>0</v>
      </c>
      <c r="AD187" s="36">
        <v>470300.69840000005</v>
      </c>
      <c r="AE187" s="36">
        <v>0</v>
      </c>
      <c r="AF187" s="36">
        <v>470300.69840000005</v>
      </c>
      <c r="AG187" s="36">
        <v>1490102.0336618663</v>
      </c>
      <c r="AH187" s="36">
        <v>0</v>
      </c>
      <c r="AI187" s="36">
        <v>0</v>
      </c>
      <c r="AJ187" s="36">
        <v>1490102.0336618663</v>
      </c>
    </row>
    <row r="188" spans="1:36" s="2" customFormat="1" ht="15.75" customHeight="1" x14ac:dyDescent="0.3">
      <c r="A188" s="48" t="s">
        <v>336</v>
      </c>
      <c r="B188" s="49">
        <v>186</v>
      </c>
      <c r="C188" s="49" t="s">
        <v>21</v>
      </c>
      <c r="D188" s="49">
        <v>314</v>
      </c>
      <c r="E188" s="49" t="s">
        <v>142</v>
      </c>
      <c r="F188" s="49">
        <v>1</v>
      </c>
      <c r="G188" s="49" t="s">
        <v>550</v>
      </c>
      <c r="H188" s="49">
        <v>601422</v>
      </c>
      <c r="I188" s="49" t="s">
        <v>486</v>
      </c>
      <c r="J188" s="49" t="s">
        <v>254</v>
      </c>
      <c r="K188" s="50">
        <v>11728.01</v>
      </c>
      <c r="L188" s="54">
        <v>12</v>
      </c>
      <c r="M188" s="51">
        <v>11728.01</v>
      </c>
      <c r="N188" s="52" t="s">
        <v>414</v>
      </c>
      <c r="O188" s="48" t="s">
        <v>86</v>
      </c>
      <c r="P188" s="51">
        <v>64542.851026030832</v>
      </c>
      <c r="Q188" s="51">
        <v>6307.0035502294313</v>
      </c>
      <c r="R188" s="51">
        <v>32613.681669986934</v>
      </c>
      <c r="S188" s="51">
        <v>32892.743118389611</v>
      </c>
      <c r="T188" s="51">
        <v>2485.728539589014</v>
      </c>
      <c r="U188" s="51">
        <v>0</v>
      </c>
      <c r="V188" s="51">
        <v>63975.597815035086</v>
      </c>
      <c r="W188" s="51">
        <v>0</v>
      </c>
      <c r="X188" s="51">
        <v>17415.281423678407</v>
      </c>
      <c r="Y188" s="51">
        <v>0</v>
      </c>
      <c r="Z188" s="51">
        <v>0</v>
      </c>
      <c r="AA188" s="51">
        <v>0</v>
      </c>
      <c r="AB188" s="51">
        <v>220232.88714293932</v>
      </c>
      <c r="AC188" s="51">
        <v>0</v>
      </c>
      <c r="AD188" s="36">
        <v>101564.56660000001</v>
      </c>
      <c r="AE188" s="36">
        <v>0</v>
      </c>
      <c r="AF188" s="36">
        <v>101564.56660000001</v>
      </c>
      <c r="AG188" s="36">
        <v>321797.45374293934</v>
      </c>
      <c r="AH188" s="36">
        <v>0</v>
      </c>
      <c r="AI188" s="36">
        <v>0</v>
      </c>
      <c r="AJ188" s="36">
        <v>321797.45374293934</v>
      </c>
    </row>
    <row r="189" spans="1:36" s="2" customFormat="1" ht="15.75" customHeight="1" x14ac:dyDescent="0.3">
      <c r="A189" s="48" t="s">
        <v>336</v>
      </c>
      <c r="B189" s="49">
        <v>187</v>
      </c>
      <c r="C189" s="49" t="s">
        <v>482</v>
      </c>
      <c r="D189" s="49">
        <v>316</v>
      </c>
      <c r="E189" s="49" t="s">
        <v>143</v>
      </c>
      <c r="F189" s="49">
        <v>3</v>
      </c>
      <c r="G189" s="49" t="s">
        <v>483</v>
      </c>
      <c r="H189" s="49">
        <v>902575</v>
      </c>
      <c r="I189" s="49" t="s">
        <v>484</v>
      </c>
      <c r="J189" s="49" t="s">
        <v>228</v>
      </c>
      <c r="K189" s="50">
        <v>1151.5899999999999</v>
      </c>
      <c r="L189" s="54">
        <v>12</v>
      </c>
      <c r="M189" s="51">
        <v>1151.5899999999999</v>
      </c>
      <c r="N189" s="52" t="s">
        <v>414</v>
      </c>
      <c r="O189" s="48" t="s">
        <v>93</v>
      </c>
      <c r="P189" s="51">
        <v>4259.5011923749998</v>
      </c>
      <c r="Q189" s="51">
        <v>-15706.138286652445</v>
      </c>
      <c r="R189" s="51">
        <v>0</v>
      </c>
      <c r="S189" s="51">
        <v>0</v>
      </c>
      <c r="T189" s="51">
        <v>0</v>
      </c>
      <c r="U189" s="51">
        <v>0</v>
      </c>
      <c r="V189" s="51">
        <v>10242.775376900758</v>
      </c>
      <c r="W189" s="51">
        <v>0</v>
      </c>
      <c r="X189" s="51">
        <v>0</v>
      </c>
      <c r="Y189" s="51">
        <v>0</v>
      </c>
      <c r="Z189" s="51">
        <v>0</v>
      </c>
      <c r="AA189" s="51">
        <v>1203.8617173766884</v>
      </c>
      <c r="AB189" s="51">
        <v>0</v>
      </c>
      <c r="AC189" s="51">
        <v>0</v>
      </c>
      <c r="AD189" s="36">
        <v>0</v>
      </c>
      <c r="AE189" s="36">
        <v>0</v>
      </c>
      <c r="AF189" s="36">
        <v>0</v>
      </c>
      <c r="AG189" s="36">
        <v>0</v>
      </c>
      <c r="AH189" s="36">
        <v>0</v>
      </c>
      <c r="AI189" s="36">
        <v>0</v>
      </c>
      <c r="AJ189" s="36">
        <v>0</v>
      </c>
    </row>
    <row r="190" spans="1:36" s="2" customFormat="1" ht="15.75" customHeight="1" x14ac:dyDescent="0.3">
      <c r="A190" s="48" t="s">
        <v>336</v>
      </c>
      <c r="B190" s="49">
        <v>188</v>
      </c>
      <c r="C190" s="49" t="s">
        <v>482</v>
      </c>
      <c r="D190" s="49">
        <v>318</v>
      </c>
      <c r="E190" s="49" t="s">
        <v>144</v>
      </c>
      <c r="F190" s="49">
        <v>3</v>
      </c>
      <c r="G190" s="49" t="s">
        <v>483</v>
      </c>
      <c r="H190" s="49">
        <v>902575</v>
      </c>
      <c r="I190" s="49" t="s">
        <v>484</v>
      </c>
      <c r="J190" s="49" t="s">
        <v>228</v>
      </c>
      <c r="K190" s="50">
        <v>9651.3700000000008</v>
      </c>
      <c r="L190" s="54">
        <v>12</v>
      </c>
      <c r="M190" s="51">
        <v>9651.3700000000008</v>
      </c>
      <c r="N190" s="52" t="s">
        <v>414</v>
      </c>
      <c r="O190" s="48" t="s">
        <v>93</v>
      </c>
      <c r="P190" s="51">
        <v>2843.164935325</v>
      </c>
      <c r="Q190" s="51">
        <v>-15858.65425815472</v>
      </c>
      <c r="R190" s="51">
        <v>0</v>
      </c>
      <c r="S190" s="51">
        <v>0</v>
      </c>
      <c r="T190" s="51">
        <v>0</v>
      </c>
      <c r="U190" s="51">
        <v>0</v>
      </c>
      <c r="V190" s="51">
        <v>2926.0348614000004</v>
      </c>
      <c r="W190" s="51">
        <v>0</v>
      </c>
      <c r="X190" s="51">
        <v>0</v>
      </c>
      <c r="Y190" s="51">
        <v>0</v>
      </c>
      <c r="Z190" s="51">
        <v>0</v>
      </c>
      <c r="AA190" s="51">
        <v>10089.454461429719</v>
      </c>
      <c r="AB190" s="51">
        <v>0</v>
      </c>
      <c r="AC190" s="51">
        <v>0</v>
      </c>
      <c r="AD190" s="36">
        <v>0</v>
      </c>
      <c r="AE190" s="36">
        <v>0</v>
      </c>
      <c r="AF190" s="36">
        <v>0</v>
      </c>
      <c r="AG190" s="36">
        <v>0</v>
      </c>
      <c r="AH190" s="36">
        <v>0</v>
      </c>
      <c r="AI190" s="36">
        <v>0</v>
      </c>
      <c r="AJ190" s="36">
        <v>0</v>
      </c>
    </row>
    <row r="191" spans="1:36" s="2" customFormat="1" ht="15.75" customHeight="1" x14ac:dyDescent="0.3">
      <c r="A191" s="48" t="s">
        <v>336</v>
      </c>
      <c r="B191" s="49">
        <v>189</v>
      </c>
      <c r="C191" s="49" t="s">
        <v>482</v>
      </c>
      <c r="D191" s="49">
        <v>319</v>
      </c>
      <c r="E191" s="49" t="s">
        <v>145</v>
      </c>
      <c r="F191" s="49">
        <v>3</v>
      </c>
      <c r="G191" s="49" t="s">
        <v>483</v>
      </c>
      <c r="H191" s="49">
        <v>902575</v>
      </c>
      <c r="I191" s="49" t="s">
        <v>484</v>
      </c>
      <c r="J191" s="49" t="s">
        <v>228</v>
      </c>
      <c r="K191" s="50">
        <v>1003.78</v>
      </c>
      <c r="L191" s="54">
        <v>12</v>
      </c>
      <c r="M191" s="51">
        <v>1003.78</v>
      </c>
      <c r="N191" s="52" t="s">
        <v>414</v>
      </c>
      <c r="O191" s="48" t="s">
        <v>93</v>
      </c>
      <c r="P191" s="51">
        <v>1442.7060183250001</v>
      </c>
      <c r="Q191" s="51">
        <v>-4468.7803559006115</v>
      </c>
      <c r="R191" s="51">
        <v>0</v>
      </c>
      <c r="S191" s="51">
        <v>0</v>
      </c>
      <c r="T191" s="51">
        <v>0</v>
      </c>
      <c r="U191" s="51">
        <v>0</v>
      </c>
      <c r="V191" s="51">
        <v>1976.7318505200001</v>
      </c>
      <c r="W191" s="51">
        <v>0</v>
      </c>
      <c r="X191" s="51">
        <v>0</v>
      </c>
      <c r="Y191" s="51">
        <v>0</v>
      </c>
      <c r="Z191" s="51">
        <v>0</v>
      </c>
      <c r="AA191" s="51">
        <v>1049.3424870556119</v>
      </c>
      <c r="AB191" s="51">
        <v>0</v>
      </c>
      <c r="AC191" s="51">
        <v>0</v>
      </c>
      <c r="AD191" s="36">
        <v>0</v>
      </c>
      <c r="AE191" s="36">
        <v>0</v>
      </c>
      <c r="AF191" s="36">
        <v>0</v>
      </c>
      <c r="AG191" s="36">
        <v>0</v>
      </c>
      <c r="AH191" s="36">
        <v>0</v>
      </c>
      <c r="AI191" s="36">
        <v>0</v>
      </c>
      <c r="AJ191" s="36">
        <v>0</v>
      </c>
    </row>
    <row r="192" spans="1:36" s="2" customFormat="1" ht="15.75" customHeight="1" x14ac:dyDescent="0.3">
      <c r="A192" s="48" t="s">
        <v>336</v>
      </c>
      <c r="B192" s="49">
        <v>190</v>
      </c>
      <c r="C192" s="49" t="s">
        <v>21</v>
      </c>
      <c r="D192" s="49">
        <v>320</v>
      </c>
      <c r="E192" s="49" t="s">
        <v>146</v>
      </c>
      <c r="F192" s="49">
        <v>1</v>
      </c>
      <c r="G192" s="49" t="s">
        <v>483</v>
      </c>
      <c r="H192" s="49">
        <v>601350</v>
      </c>
      <c r="I192" s="49" t="s">
        <v>529</v>
      </c>
      <c r="J192" s="49" t="s">
        <v>425</v>
      </c>
      <c r="K192" s="50">
        <v>5923.22</v>
      </c>
      <c r="L192" s="54">
        <v>12</v>
      </c>
      <c r="M192" s="51">
        <v>5923.22</v>
      </c>
      <c r="N192" s="52" t="s">
        <v>414</v>
      </c>
      <c r="O192" s="48" t="s">
        <v>86</v>
      </c>
      <c r="P192" s="51">
        <v>124687.61816073465</v>
      </c>
      <c r="Q192" s="51">
        <v>12184.234782133182</v>
      </c>
      <c r="R192" s="51">
        <v>63004.999349083751</v>
      </c>
      <c r="S192" s="51">
        <v>63544.106419327385</v>
      </c>
      <c r="T192" s="51">
        <v>4802.0743749065814</v>
      </c>
      <c r="U192" s="51">
        <v>0</v>
      </c>
      <c r="V192" s="51">
        <v>85716.812946833423</v>
      </c>
      <c r="W192" s="51">
        <v>0</v>
      </c>
      <c r="X192" s="51">
        <v>0</v>
      </c>
      <c r="Y192" s="51">
        <v>0</v>
      </c>
      <c r="Z192" s="51">
        <v>0</v>
      </c>
      <c r="AA192" s="51">
        <v>0</v>
      </c>
      <c r="AB192" s="51">
        <v>353939.84603301901</v>
      </c>
      <c r="AC192" s="51">
        <v>0</v>
      </c>
      <c r="AD192" s="36">
        <v>51295.085200000001</v>
      </c>
      <c r="AE192" s="36">
        <v>0</v>
      </c>
      <c r="AF192" s="36">
        <v>51295.085200000001</v>
      </c>
      <c r="AG192" s="36">
        <v>405234.93123301899</v>
      </c>
      <c r="AH192" s="36">
        <v>0</v>
      </c>
      <c r="AI192" s="36">
        <v>0</v>
      </c>
      <c r="AJ192" s="36">
        <v>405234.93123301899</v>
      </c>
    </row>
    <row r="193" spans="1:36" s="2" customFormat="1" ht="15.75" customHeight="1" x14ac:dyDescent="0.3">
      <c r="A193" s="48" t="s">
        <v>336</v>
      </c>
      <c r="B193" s="49">
        <v>191</v>
      </c>
      <c r="C193" s="49" t="s">
        <v>21</v>
      </c>
      <c r="D193" s="49">
        <v>320</v>
      </c>
      <c r="E193" s="49" t="s">
        <v>146</v>
      </c>
      <c r="F193" s="49">
        <v>1</v>
      </c>
      <c r="G193" s="49" t="s">
        <v>516</v>
      </c>
      <c r="H193" s="49">
        <v>601428</v>
      </c>
      <c r="I193" s="49" t="s">
        <v>486</v>
      </c>
      <c r="J193" s="49" t="s">
        <v>312</v>
      </c>
      <c r="K193" s="50">
        <v>331.61</v>
      </c>
      <c r="L193" s="54">
        <v>12</v>
      </c>
      <c r="M193" s="51">
        <v>331.61</v>
      </c>
      <c r="N193" s="52" t="s">
        <v>414</v>
      </c>
      <c r="O193" s="48" t="s">
        <v>86</v>
      </c>
      <c r="P193" s="51">
        <v>6980.6053224903371</v>
      </c>
      <c r="Q193" s="51">
        <v>682.13135694827884</v>
      </c>
      <c r="R193" s="51">
        <v>3527.319234158052</v>
      </c>
      <c r="S193" s="51">
        <v>3557.5010095375742</v>
      </c>
      <c r="T193" s="51">
        <v>268.84294074215904</v>
      </c>
      <c r="U193" s="51">
        <v>0</v>
      </c>
      <c r="V193" s="51">
        <v>4798.8344753866022</v>
      </c>
      <c r="W193" s="51">
        <v>0</v>
      </c>
      <c r="X193" s="51">
        <v>0</v>
      </c>
      <c r="Y193" s="51">
        <v>0</v>
      </c>
      <c r="Z193" s="51">
        <v>0</v>
      </c>
      <c r="AA193" s="51">
        <v>0</v>
      </c>
      <c r="AB193" s="51">
        <v>19815.234339263006</v>
      </c>
      <c r="AC193" s="51">
        <v>0</v>
      </c>
      <c r="AD193" s="36">
        <v>2871.7426</v>
      </c>
      <c r="AE193" s="36">
        <v>0</v>
      </c>
      <c r="AF193" s="36">
        <v>2871.7426</v>
      </c>
      <c r="AG193" s="36">
        <v>22686.976939263008</v>
      </c>
      <c r="AH193" s="36">
        <v>0</v>
      </c>
      <c r="AI193" s="36">
        <v>0</v>
      </c>
      <c r="AJ193" s="36">
        <v>22686.976939263008</v>
      </c>
    </row>
    <row r="194" spans="1:36" s="2" customFormat="1" ht="15.75" customHeight="1" x14ac:dyDescent="0.3">
      <c r="A194" s="48" t="s">
        <v>336</v>
      </c>
      <c r="B194" s="49">
        <v>192</v>
      </c>
      <c r="C194" s="49" t="s">
        <v>21</v>
      </c>
      <c r="D194" s="49">
        <v>321</v>
      </c>
      <c r="E194" s="49" t="s">
        <v>147</v>
      </c>
      <c r="F194" s="49">
        <v>2</v>
      </c>
      <c r="G194" s="49" t="s">
        <v>483</v>
      </c>
      <c r="H194" s="49">
        <v>601350</v>
      </c>
      <c r="I194" s="49" t="s">
        <v>529</v>
      </c>
      <c r="J194" s="49" t="s">
        <v>425</v>
      </c>
      <c r="K194" s="50">
        <v>5761.21</v>
      </c>
      <c r="L194" s="54">
        <v>12</v>
      </c>
      <c r="M194" s="51">
        <v>5761.21</v>
      </c>
      <c r="N194" s="52" t="s">
        <v>414</v>
      </c>
      <c r="O194" s="48" t="s">
        <v>84</v>
      </c>
      <c r="P194" s="51">
        <v>7251.0803211643279</v>
      </c>
      <c r="Q194" s="51">
        <v>708.56165480105199</v>
      </c>
      <c r="R194" s="51">
        <v>3663.9910013052145</v>
      </c>
      <c r="S194" s="51">
        <v>3695.3422190580873</v>
      </c>
      <c r="T194" s="51">
        <v>279.25970127816453</v>
      </c>
      <c r="U194" s="51">
        <v>0</v>
      </c>
      <c r="V194" s="51">
        <v>259.85646219968959</v>
      </c>
      <c r="W194" s="51">
        <v>0</v>
      </c>
      <c r="X194" s="51">
        <v>0</v>
      </c>
      <c r="Y194" s="51">
        <v>0</v>
      </c>
      <c r="Z194" s="51">
        <v>0</v>
      </c>
      <c r="AA194" s="51">
        <v>0</v>
      </c>
      <c r="AB194" s="51">
        <v>15858.091359806536</v>
      </c>
      <c r="AC194" s="51">
        <v>49892.078600000001</v>
      </c>
      <c r="AD194" s="36">
        <v>0</v>
      </c>
      <c r="AE194" s="36">
        <v>0</v>
      </c>
      <c r="AF194" s="36">
        <v>49892.078600000001</v>
      </c>
      <c r="AG194" s="36">
        <v>65750.169959806532</v>
      </c>
      <c r="AH194" s="36">
        <v>0</v>
      </c>
      <c r="AI194" s="36">
        <v>0</v>
      </c>
      <c r="AJ194" s="36">
        <v>65750.169959806532</v>
      </c>
    </row>
    <row r="195" spans="1:36" s="2" customFormat="1" ht="15.75" customHeight="1" x14ac:dyDescent="0.3">
      <c r="A195" s="48" t="s">
        <v>336</v>
      </c>
      <c r="B195" s="49">
        <v>193</v>
      </c>
      <c r="C195" s="49" t="s">
        <v>21</v>
      </c>
      <c r="D195" s="49">
        <v>321</v>
      </c>
      <c r="E195" s="49" t="s">
        <v>147</v>
      </c>
      <c r="F195" s="49">
        <v>2</v>
      </c>
      <c r="G195" s="49" t="s">
        <v>491</v>
      </c>
      <c r="H195" s="49">
        <v>601350</v>
      </c>
      <c r="I195" s="49" t="s">
        <v>529</v>
      </c>
      <c r="J195" s="49" t="s">
        <v>425</v>
      </c>
      <c r="K195" s="50">
        <v>3747.35</v>
      </c>
      <c r="L195" s="54">
        <v>12</v>
      </c>
      <c r="M195" s="51">
        <v>3747.3499999999995</v>
      </c>
      <c r="N195" s="52" t="s">
        <v>414</v>
      </c>
      <c r="O195" s="48" t="s">
        <v>84</v>
      </c>
      <c r="P195" s="51">
        <v>4716.4286393856737</v>
      </c>
      <c r="Q195" s="51">
        <v>460.88035623050041</v>
      </c>
      <c r="R195" s="51">
        <v>2383.2244751955041</v>
      </c>
      <c r="S195" s="51">
        <v>2403.6167167291801</v>
      </c>
      <c r="T195" s="51">
        <v>181.64306483963082</v>
      </c>
      <c r="U195" s="51">
        <v>0</v>
      </c>
      <c r="V195" s="51">
        <v>169.02232580031043</v>
      </c>
      <c r="W195" s="51">
        <v>0</v>
      </c>
      <c r="X195" s="51">
        <v>0</v>
      </c>
      <c r="Y195" s="51">
        <v>0</v>
      </c>
      <c r="Z195" s="51">
        <v>0</v>
      </c>
      <c r="AA195" s="51">
        <v>0</v>
      </c>
      <c r="AB195" s="51">
        <v>10314.815578180798</v>
      </c>
      <c r="AC195" s="51">
        <v>32452.050999999996</v>
      </c>
      <c r="AD195" s="36">
        <v>0</v>
      </c>
      <c r="AE195" s="36">
        <v>0</v>
      </c>
      <c r="AF195" s="36">
        <v>32452.050999999996</v>
      </c>
      <c r="AG195" s="36">
        <v>42766.866578180794</v>
      </c>
      <c r="AH195" s="36">
        <v>0</v>
      </c>
      <c r="AI195" s="36">
        <v>0</v>
      </c>
      <c r="AJ195" s="36">
        <v>42766.866578180794</v>
      </c>
    </row>
    <row r="196" spans="1:36" s="2" customFormat="1" ht="15.75" customHeight="1" x14ac:dyDescent="0.3">
      <c r="A196" s="48" t="s">
        <v>336</v>
      </c>
      <c r="B196" s="49">
        <v>194</v>
      </c>
      <c r="C196" s="49" t="s">
        <v>15</v>
      </c>
      <c r="D196" s="49">
        <v>322</v>
      </c>
      <c r="E196" s="49" t="s">
        <v>46</v>
      </c>
      <c r="F196" s="49">
        <v>2</v>
      </c>
      <c r="G196" s="49" t="s">
        <v>483</v>
      </c>
      <c r="H196" s="49">
        <v>202442</v>
      </c>
      <c r="I196" s="49" t="s">
        <v>93</v>
      </c>
      <c r="J196" s="49" t="s">
        <v>256</v>
      </c>
      <c r="K196" s="50">
        <v>2255.11</v>
      </c>
      <c r="L196" s="54">
        <v>12</v>
      </c>
      <c r="M196" s="51">
        <v>2255.11</v>
      </c>
      <c r="N196" s="52" t="s">
        <v>414</v>
      </c>
      <c r="O196" s="48" t="s">
        <v>84</v>
      </c>
      <c r="P196" s="51">
        <v>11343.530443479103</v>
      </c>
      <c r="Q196" s="51">
        <v>1108.4680277030836</v>
      </c>
      <c r="R196" s="51">
        <v>5731.9174008632899</v>
      </c>
      <c r="S196" s="51">
        <v>5780.9629881783048</v>
      </c>
      <c r="T196" s="51">
        <v>436.87158089252523</v>
      </c>
      <c r="U196" s="51">
        <v>0</v>
      </c>
      <c r="V196" s="51">
        <v>7274.3522801699928</v>
      </c>
      <c r="W196" s="51">
        <v>0</v>
      </c>
      <c r="X196" s="51">
        <v>15461.800860240519</v>
      </c>
      <c r="Y196" s="51">
        <v>0</v>
      </c>
      <c r="Z196" s="51">
        <v>9938.5599988244776</v>
      </c>
      <c r="AA196" s="51">
        <v>2357.471493737653</v>
      </c>
      <c r="AB196" s="51">
        <v>59433.935074088949</v>
      </c>
      <c r="AC196" s="51">
        <v>22736.791432330254</v>
      </c>
      <c r="AD196" s="36">
        <v>0</v>
      </c>
      <c r="AE196" s="36">
        <v>0</v>
      </c>
      <c r="AF196" s="36">
        <v>22736.791432330254</v>
      </c>
      <c r="AG196" s="36">
        <v>82170.726506419203</v>
      </c>
      <c r="AH196" s="36">
        <v>0</v>
      </c>
      <c r="AI196" s="36">
        <v>0</v>
      </c>
      <c r="AJ196" s="36">
        <v>82170.726506419203</v>
      </c>
    </row>
    <row r="197" spans="1:36" s="2" customFormat="1" ht="15.75" customHeight="1" x14ac:dyDescent="0.3">
      <c r="A197" s="48" t="s">
        <v>336</v>
      </c>
      <c r="B197" s="49">
        <v>195</v>
      </c>
      <c r="C197" s="49" t="s">
        <v>15</v>
      </c>
      <c r="D197" s="49">
        <v>322</v>
      </c>
      <c r="E197" s="49" t="s">
        <v>46</v>
      </c>
      <c r="F197" s="49">
        <v>2</v>
      </c>
      <c r="G197" s="49" t="s">
        <v>483</v>
      </c>
      <c r="H197" s="49" t="s">
        <v>551</v>
      </c>
      <c r="I197" s="49" t="s">
        <v>523</v>
      </c>
      <c r="J197" s="49" t="s">
        <v>255</v>
      </c>
      <c r="K197" s="50">
        <v>13534.08</v>
      </c>
      <c r="L197" s="54">
        <v>12</v>
      </c>
      <c r="M197" s="51">
        <v>13534.079999999998</v>
      </c>
      <c r="N197" s="52" t="s">
        <v>414</v>
      </c>
      <c r="O197" s="48" t="s">
        <v>84</v>
      </c>
      <c r="P197" s="51">
        <v>68078.385757005919</v>
      </c>
      <c r="Q197" s="51">
        <v>6652.4892197612289</v>
      </c>
      <c r="R197" s="51">
        <v>34400.197177377522</v>
      </c>
      <c r="S197" s="51">
        <v>34694.545081634242</v>
      </c>
      <c r="T197" s="51">
        <v>2621.8920254559225</v>
      </c>
      <c r="U197" s="51">
        <v>0</v>
      </c>
      <c r="V197" s="51">
        <v>43657.145641677373</v>
      </c>
      <c r="W197" s="51">
        <v>0</v>
      </c>
      <c r="X197" s="51">
        <v>92794.253844186736</v>
      </c>
      <c r="Y197" s="51">
        <v>0</v>
      </c>
      <c r="Z197" s="51">
        <v>59646.432373095027</v>
      </c>
      <c r="AA197" s="51">
        <v>14148.404199336124</v>
      </c>
      <c r="AB197" s="51">
        <v>356693.74531953008</v>
      </c>
      <c r="AC197" s="51">
        <v>136455.23020538784</v>
      </c>
      <c r="AD197" s="36">
        <v>0</v>
      </c>
      <c r="AE197" s="36">
        <v>0</v>
      </c>
      <c r="AF197" s="36">
        <v>136455.23020538784</v>
      </c>
      <c r="AG197" s="36">
        <v>493148.97552491794</v>
      </c>
      <c r="AH197" s="36">
        <v>0</v>
      </c>
      <c r="AI197" s="36">
        <v>0</v>
      </c>
      <c r="AJ197" s="36">
        <v>493148.97552491794</v>
      </c>
    </row>
    <row r="198" spans="1:36" s="2" customFormat="1" ht="15.75" customHeight="1" x14ac:dyDescent="0.3">
      <c r="A198" s="48" t="s">
        <v>336</v>
      </c>
      <c r="B198" s="49">
        <v>196</v>
      </c>
      <c r="C198" s="49" t="s">
        <v>15</v>
      </c>
      <c r="D198" s="49">
        <v>322</v>
      </c>
      <c r="E198" s="49" t="s">
        <v>46</v>
      </c>
      <c r="F198" s="49">
        <v>2</v>
      </c>
      <c r="G198" s="49" t="s">
        <v>483</v>
      </c>
      <c r="H198" s="49">
        <v>202442</v>
      </c>
      <c r="I198" s="49" t="s">
        <v>93</v>
      </c>
      <c r="J198" s="49" t="s">
        <v>256</v>
      </c>
      <c r="K198" s="50">
        <v>1246.67</v>
      </c>
      <c r="L198" s="54">
        <v>12</v>
      </c>
      <c r="M198" s="51">
        <v>1246.67</v>
      </c>
      <c r="N198" s="52" t="s">
        <v>414</v>
      </c>
      <c r="O198" s="48" t="s">
        <v>84</v>
      </c>
      <c r="P198" s="51">
        <v>6270.9309514711449</v>
      </c>
      <c r="Q198" s="51">
        <v>612.78333921476258</v>
      </c>
      <c r="R198" s="51">
        <v>3168.718805794058</v>
      </c>
      <c r="S198" s="51">
        <v>3195.8321893265729</v>
      </c>
      <c r="T198" s="51">
        <v>241.51136474552658</v>
      </c>
      <c r="U198" s="51">
        <v>0</v>
      </c>
      <c r="V198" s="51">
        <v>4021.4077171931854</v>
      </c>
      <c r="W198" s="51">
        <v>0</v>
      </c>
      <c r="X198" s="51">
        <v>8547.5933672574938</v>
      </c>
      <c r="Y198" s="51">
        <v>0</v>
      </c>
      <c r="Z198" s="51">
        <v>5494.2351343103037</v>
      </c>
      <c r="AA198" s="51">
        <v>1303.2574850441531</v>
      </c>
      <c r="AB198" s="51">
        <v>32856.270354357199</v>
      </c>
      <c r="AC198" s="51">
        <v>12569.353945015167</v>
      </c>
      <c r="AD198" s="36">
        <v>0</v>
      </c>
      <c r="AE198" s="36">
        <v>0</v>
      </c>
      <c r="AF198" s="36">
        <v>12569.353945015167</v>
      </c>
      <c r="AG198" s="36">
        <v>45425.624299372364</v>
      </c>
      <c r="AH198" s="36">
        <v>0</v>
      </c>
      <c r="AI198" s="36">
        <v>0</v>
      </c>
      <c r="AJ198" s="36">
        <v>45425.624299372364</v>
      </c>
    </row>
    <row r="199" spans="1:36" s="2" customFormat="1" ht="15.75" customHeight="1" x14ac:dyDescent="0.3">
      <c r="A199" s="48" t="s">
        <v>336</v>
      </c>
      <c r="B199" s="49">
        <v>197</v>
      </c>
      <c r="C199" s="49" t="s">
        <v>347</v>
      </c>
      <c r="D199" s="49">
        <v>322</v>
      </c>
      <c r="E199" s="49" t="s">
        <v>46</v>
      </c>
      <c r="F199" s="49">
        <v>2</v>
      </c>
      <c r="G199" s="49" t="s">
        <v>483</v>
      </c>
      <c r="H199" s="49" t="s">
        <v>552</v>
      </c>
      <c r="I199" s="49" t="s">
        <v>521</v>
      </c>
      <c r="J199" s="49" t="s">
        <v>553</v>
      </c>
      <c r="K199" s="50">
        <v>7984.02</v>
      </c>
      <c r="L199" s="54">
        <v>12</v>
      </c>
      <c r="M199" s="51">
        <v>7984.02</v>
      </c>
      <c r="N199" s="52" t="s">
        <v>414</v>
      </c>
      <c r="O199" s="48" t="s">
        <v>84</v>
      </c>
      <c r="P199" s="51">
        <v>40160.778822915971</v>
      </c>
      <c r="Q199" s="51">
        <v>3924.4342415855431</v>
      </c>
      <c r="R199" s="51">
        <v>20293.352948122498</v>
      </c>
      <c r="S199" s="51">
        <v>20466.994566506888</v>
      </c>
      <c r="T199" s="51">
        <v>1546.7056770080126</v>
      </c>
      <c r="U199" s="51">
        <v>0</v>
      </c>
      <c r="V199" s="51">
        <v>25754.20892635961</v>
      </c>
      <c r="W199" s="51">
        <v>0</v>
      </c>
      <c r="X199" s="51">
        <v>-3.9643318450544029E-3</v>
      </c>
      <c r="Y199" s="51">
        <v>0</v>
      </c>
      <c r="Z199" s="51">
        <v>35186.603669805285</v>
      </c>
      <c r="AA199" s="51">
        <v>8346.4219286115967</v>
      </c>
      <c r="AB199" s="51">
        <v>155679.49681658353</v>
      </c>
      <c r="AC199" s="51">
        <v>80497.624298394934</v>
      </c>
      <c r="AD199" s="36">
        <v>0</v>
      </c>
      <c r="AE199" s="36">
        <v>0</v>
      </c>
      <c r="AF199" s="36">
        <v>80497.624298394934</v>
      </c>
      <c r="AG199" s="36">
        <v>236177.12111497845</v>
      </c>
      <c r="AH199" s="36">
        <v>0</v>
      </c>
      <c r="AI199" s="36">
        <v>0</v>
      </c>
      <c r="AJ199" s="36">
        <v>236177.12111497845</v>
      </c>
    </row>
    <row r="200" spans="1:36" s="2" customFormat="1" ht="15.75" customHeight="1" x14ac:dyDescent="0.3">
      <c r="A200" s="48" t="s">
        <v>336</v>
      </c>
      <c r="B200" s="49">
        <v>198</v>
      </c>
      <c r="C200" s="49" t="s">
        <v>19</v>
      </c>
      <c r="D200" s="49">
        <v>322</v>
      </c>
      <c r="E200" s="49" t="s">
        <v>46</v>
      </c>
      <c r="F200" s="49">
        <v>2</v>
      </c>
      <c r="G200" s="49" t="s">
        <v>483</v>
      </c>
      <c r="H200" s="49">
        <v>409050</v>
      </c>
      <c r="I200" s="49" t="s">
        <v>492</v>
      </c>
      <c r="J200" s="49" t="s">
        <v>227</v>
      </c>
      <c r="K200" s="50">
        <v>7802.26</v>
      </c>
      <c r="L200" s="54">
        <v>12</v>
      </c>
      <c r="M200" s="51">
        <v>7802.26</v>
      </c>
      <c r="N200" s="52" t="s">
        <v>414</v>
      </c>
      <c r="O200" s="48" t="s">
        <v>84</v>
      </c>
      <c r="P200" s="51">
        <v>39246.499655422245</v>
      </c>
      <c r="Q200" s="51">
        <v>3835.0926357590806</v>
      </c>
      <c r="R200" s="51">
        <v>19831.365148511428</v>
      </c>
      <c r="S200" s="51">
        <v>20001.053733141202</v>
      </c>
      <c r="T200" s="51">
        <v>1511.4941890792527</v>
      </c>
      <c r="U200" s="51">
        <v>0</v>
      </c>
      <c r="V200" s="51">
        <v>25167.902151770475</v>
      </c>
      <c r="W200" s="51">
        <v>0</v>
      </c>
      <c r="X200" s="51">
        <v>53494.947199835122</v>
      </c>
      <c r="Y200" s="51">
        <v>0</v>
      </c>
      <c r="Z200" s="51">
        <v>34385.563957602179</v>
      </c>
      <c r="AA200" s="51">
        <v>8156.4116769157781</v>
      </c>
      <c r="AB200" s="51">
        <v>205630.33034803678</v>
      </c>
      <c r="AC200" s="51">
        <v>78665.057722600235</v>
      </c>
      <c r="AD200" s="36">
        <v>0</v>
      </c>
      <c r="AE200" s="36">
        <v>0</v>
      </c>
      <c r="AF200" s="36">
        <v>78665.057722600235</v>
      </c>
      <c r="AG200" s="36">
        <v>284295.38807063701</v>
      </c>
      <c r="AH200" s="36">
        <v>0</v>
      </c>
      <c r="AI200" s="36">
        <v>0</v>
      </c>
      <c r="AJ200" s="36">
        <v>284295.38807063701</v>
      </c>
    </row>
    <row r="201" spans="1:36" s="2" customFormat="1" ht="15.75" customHeight="1" x14ac:dyDescent="0.3">
      <c r="A201" s="48" t="s">
        <v>336</v>
      </c>
      <c r="B201" s="49">
        <v>199</v>
      </c>
      <c r="C201" s="49" t="s">
        <v>114</v>
      </c>
      <c r="D201" s="49">
        <v>322</v>
      </c>
      <c r="E201" s="49" t="s">
        <v>46</v>
      </c>
      <c r="F201" s="49">
        <v>2</v>
      </c>
      <c r="G201" s="49" t="s">
        <v>483</v>
      </c>
      <c r="H201" s="49">
        <v>902575</v>
      </c>
      <c r="I201" s="49" t="s">
        <v>484</v>
      </c>
      <c r="J201" s="49" t="s">
        <v>228</v>
      </c>
      <c r="K201" s="50">
        <v>721.06</v>
      </c>
      <c r="L201" s="54">
        <v>12</v>
      </c>
      <c r="M201" s="51">
        <v>721.06</v>
      </c>
      <c r="N201" s="52" t="s">
        <v>414</v>
      </c>
      <c r="O201" s="48" t="s">
        <v>84</v>
      </c>
      <c r="P201" s="51">
        <v>0</v>
      </c>
      <c r="Q201" s="51">
        <v>0</v>
      </c>
      <c r="R201" s="51">
        <v>0</v>
      </c>
      <c r="S201" s="51">
        <v>0</v>
      </c>
      <c r="T201" s="51">
        <v>0</v>
      </c>
      <c r="U201" s="51">
        <v>0</v>
      </c>
      <c r="V201" s="51">
        <v>0</v>
      </c>
      <c r="W201" s="51">
        <v>0</v>
      </c>
      <c r="X201" s="51">
        <v>0</v>
      </c>
      <c r="Y201" s="51">
        <v>0</v>
      </c>
      <c r="Z201" s="51">
        <v>0</v>
      </c>
      <c r="AA201" s="51">
        <v>0</v>
      </c>
      <c r="AB201" s="51">
        <v>0</v>
      </c>
      <c r="AC201" s="51">
        <v>0</v>
      </c>
      <c r="AD201" s="36">
        <v>0</v>
      </c>
      <c r="AE201" s="36">
        <v>0</v>
      </c>
      <c r="AF201" s="36">
        <v>0</v>
      </c>
      <c r="AG201" s="36">
        <v>0</v>
      </c>
      <c r="AH201" s="36">
        <v>0</v>
      </c>
      <c r="AI201" s="36">
        <v>0</v>
      </c>
      <c r="AJ201" s="36">
        <v>0</v>
      </c>
    </row>
    <row r="202" spans="1:36" s="2" customFormat="1" ht="15.75" customHeight="1" x14ac:dyDescent="0.3">
      <c r="A202" s="48" t="s">
        <v>336</v>
      </c>
      <c r="B202" s="49">
        <v>200</v>
      </c>
      <c r="C202" s="49" t="s">
        <v>347</v>
      </c>
      <c r="D202" s="49">
        <v>322</v>
      </c>
      <c r="E202" s="49" t="s">
        <v>46</v>
      </c>
      <c r="F202" s="49">
        <v>2</v>
      </c>
      <c r="G202" s="49" t="s">
        <v>491</v>
      </c>
      <c r="H202" s="49" t="s">
        <v>552</v>
      </c>
      <c r="I202" s="49" t="s">
        <v>521</v>
      </c>
      <c r="J202" s="49" t="s">
        <v>553</v>
      </c>
      <c r="K202" s="50">
        <v>5615.27</v>
      </c>
      <c r="L202" s="54">
        <v>12</v>
      </c>
      <c r="M202" s="51">
        <v>5615.27</v>
      </c>
      <c r="N202" s="52" t="s">
        <v>414</v>
      </c>
      <c r="O202" s="48" t="s">
        <v>84</v>
      </c>
      <c r="P202" s="51">
        <v>28245.622693950583</v>
      </c>
      <c r="Q202" s="51">
        <v>2760.1080487959762</v>
      </c>
      <c r="R202" s="51">
        <v>14272.591502652025</v>
      </c>
      <c r="S202" s="51">
        <v>14394.716017678957</v>
      </c>
      <c r="T202" s="51">
        <v>1087.819167152986</v>
      </c>
      <c r="U202" s="51">
        <v>0</v>
      </c>
      <c r="V202" s="51">
        <v>18113.285883291792</v>
      </c>
      <c r="W202" s="51">
        <v>0</v>
      </c>
      <c r="X202" s="51">
        <v>6.8468094104900956E-4</v>
      </c>
      <c r="Y202" s="51">
        <v>0</v>
      </c>
      <c r="Z202" s="51">
        <v>24747.217565705938</v>
      </c>
      <c r="AA202" s="51">
        <v>5870.1522119276806</v>
      </c>
      <c r="AB202" s="51">
        <v>109491.51377583688</v>
      </c>
      <c r="AC202" s="51">
        <v>56615.075462492343</v>
      </c>
      <c r="AD202" s="36">
        <v>0</v>
      </c>
      <c r="AE202" s="36">
        <v>0</v>
      </c>
      <c r="AF202" s="36">
        <v>56615.075462492343</v>
      </c>
      <c r="AG202" s="36">
        <v>166106.58923832921</v>
      </c>
      <c r="AH202" s="36">
        <v>0</v>
      </c>
      <c r="AI202" s="36">
        <v>0</v>
      </c>
      <c r="AJ202" s="36">
        <v>166106.58923832921</v>
      </c>
    </row>
    <row r="203" spans="1:36" s="2" customFormat="1" ht="15.75" customHeight="1" x14ac:dyDescent="0.3">
      <c r="A203" s="48" t="s">
        <v>336</v>
      </c>
      <c r="B203" s="49">
        <v>201</v>
      </c>
      <c r="C203" s="49" t="s">
        <v>19</v>
      </c>
      <c r="D203" s="49">
        <v>322</v>
      </c>
      <c r="E203" s="49" t="s">
        <v>46</v>
      </c>
      <c r="F203" s="49">
        <v>2</v>
      </c>
      <c r="G203" s="49" t="s">
        <v>491</v>
      </c>
      <c r="H203" s="49">
        <v>409050</v>
      </c>
      <c r="I203" s="49" t="s">
        <v>492</v>
      </c>
      <c r="J203" s="49" t="s">
        <v>227</v>
      </c>
      <c r="K203" s="50">
        <v>15904.23</v>
      </c>
      <c r="L203" s="54">
        <v>12</v>
      </c>
      <c r="M203" s="51">
        <v>15904.23</v>
      </c>
      <c r="N203" s="52" t="s">
        <v>414</v>
      </c>
      <c r="O203" s="48" t="s">
        <v>84</v>
      </c>
      <c r="P203" s="51">
        <v>80000.584089065989</v>
      </c>
      <c r="Q203" s="51">
        <v>7817.5035631238425</v>
      </c>
      <c r="R203" s="51">
        <v>40424.517067607325</v>
      </c>
      <c r="S203" s="51">
        <v>40770.412523324812</v>
      </c>
      <c r="T203" s="51">
        <v>3081.0497505568796</v>
      </c>
      <c r="U203" s="51">
        <v>0</v>
      </c>
      <c r="V203" s="51">
        <v>51302.584692031858</v>
      </c>
      <c r="W203" s="51">
        <v>0</v>
      </c>
      <c r="X203" s="51">
        <v>109044.80805613165</v>
      </c>
      <c r="Y203" s="51">
        <v>0</v>
      </c>
      <c r="Z203" s="51">
        <v>70091.988457372005</v>
      </c>
      <c r="AA203" s="51">
        <v>16626.137463293227</v>
      </c>
      <c r="AB203" s="51">
        <v>419159.58566250757</v>
      </c>
      <c r="AC203" s="51">
        <v>160351.8943208135</v>
      </c>
      <c r="AD203" s="36">
        <v>0</v>
      </c>
      <c r="AE203" s="36">
        <v>0</v>
      </c>
      <c r="AF203" s="36">
        <v>160351.8943208135</v>
      </c>
      <c r="AG203" s="36">
        <v>579511.47998332104</v>
      </c>
      <c r="AH203" s="36">
        <v>0</v>
      </c>
      <c r="AI203" s="36">
        <v>0</v>
      </c>
      <c r="AJ203" s="36">
        <v>579511.47998332104</v>
      </c>
    </row>
    <row r="204" spans="1:36" s="2" customFormat="1" ht="15.75" customHeight="1" x14ac:dyDescent="0.3">
      <c r="A204" s="48" t="s">
        <v>336</v>
      </c>
      <c r="B204" s="49">
        <v>202</v>
      </c>
      <c r="C204" s="49" t="s">
        <v>22</v>
      </c>
      <c r="D204" s="49">
        <v>322</v>
      </c>
      <c r="E204" s="49" t="s">
        <v>46</v>
      </c>
      <c r="F204" s="49">
        <v>2</v>
      </c>
      <c r="G204" s="49" t="s">
        <v>518</v>
      </c>
      <c r="H204" s="49">
        <v>108701</v>
      </c>
      <c r="I204" s="49" t="s">
        <v>494</v>
      </c>
      <c r="J204" s="49" t="s">
        <v>223</v>
      </c>
      <c r="K204" s="50">
        <v>9177.69</v>
      </c>
      <c r="L204" s="55">
        <v>12</v>
      </c>
      <c r="M204" s="51">
        <v>9177.69</v>
      </c>
      <c r="N204" s="52" t="s">
        <v>414</v>
      </c>
      <c r="O204" s="48" t="s">
        <v>84</v>
      </c>
      <c r="P204" s="51">
        <v>46165.112085802342</v>
      </c>
      <c r="Q204" s="51">
        <v>4511.1661662492352</v>
      </c>
      <c r="R204" s="51">
        <v>23327.359202313412</v>
      </c>
      <c r="S204" s="51">
        <v>23526.961526033825</v>
      </c>
      <c r="T204" s="51">
        <v>1777.9496074433262</v>
      </c>
      <c r="U204" s="51">
        <v>0</v>
      </c>
      <c r="V204" s="51">
        <v>29604.653510557502</v>
      </c>
      <c r="W204" s="51">
        <v>0</v>
      </c>
      <c r="X204" s="51">
        <v>62925.362903370929</v>
      </c>
      <c r="Y204" s="51">
        <v>0</v>
      </c>
      <c r="Z204" s="51">
        <v>40447.260983105662</v>
      </c>
      <c r="AA204" s="51">
        <v>9594.2736954565935</v>
      </c>
      <c r="AB204" s="51">
        <v>241880.09968033282</v>
      </c>
      <c r="AC204" s="51">
        <v>92532.614090036863</v>
      </c>
      <c r="AD204" s="36">
        <v>0</v>
      </c>
      <c r="AE204" s="36">
        <v>0</v>
      </c>
      <c r="AF204" s="36">
        <v>92532.614090036863</v>
      </c>
      <c r="AG204" s="36">
        <v>334412.71377036965</v>
      </c>
      <c r="AH204" s="36">
        <v>0</v>
      </c>
      <c r="AI204" s="36">
        <v>0</v>
      </c>
      <c r="AJ204" s="36">
        <v>334412.71377036965</v>
      </c>
    </row>
    <row r="205" spans="1:36" s="2" customFormat="1" ht="15.75" customHeight="1" x14ac:dyDescent="0.3">
      <c r="A205" s="48" t="s">
        <v>336</v>
      </c>
      <c r="B205" s="49">
        <v>203</v>
      </c>
      <c r="C205" s="49" t="s">
        <v>15</v>
      </c>
      <c r="D205" s="49">
        <v>322</v>
      </c>
      <c r="E205" s="49" t="s">
        <v>46</v>
      </c>
      <c r="F205" s="49">
        <v>2</v>
      </c>
      <c r="G205" s="49" t="s">
        <v>518</v>
      </c>
      <c r="H205" s="49" t="s">
        <v>551</v>
      </c>
      <c r="I205" s="49" t="s">
        <v>523</v>
      </c>
      <c r="J205" s="49" t="s">
        <v>255</v>
      </c>
      <c r="K205" s="50">
        <v>1602.38</v>
      </c>
      <c r="L205" s="54">
        <v>12</v>
      </c>
      <c r="M205" s="51">
        <v>1602.38</v>
      </c>
      <c r="N205" s="52" t="s">
        <v>414</v>
      </c>
      <c r="O205" s="48" t="s">
        <v>84</v>
      </c>
      <c r="P205" s="51">
        <v>8060.2038534803369</v>
      </c>
      <c r="Q205" s="51">
        <v>787.62765374233049</v>
      </c>
      <c r="R205" s="51">
        <v>4072.8433667516524</v>
      </c>
      <c r="S205" s="51">
        <v>4107.6929608742603</v>
      </c>
      <c r="T205" s="51">
        <v>310.42134698110715</v>
      </c>
      <c r="U205" s="51">
        <v>0</v>
      </c>
      <c r="V205" s="51">
        <v>5168.8283971508226</v>
      </c>
      <c r="W205" s="51">
        <v>0</v>
      </c>
      <c r="X205" s="51">
        <v>10986.462062796139</v>
      </c>
      <c r="Y205" s="51">
        <v>0</v>
      </c>
      <c r="Z205" s="51">
        <v>7061.8948835827805</v>
      </c>
      <c r="AA205" s="51">
        <v>1675.113485433234</v>
      </c>
      <c r="AB205" s="51">
        <v>42231.088010792671</v>
      </c>
      <c r="AC205" s="51">
        <v>16155.744001550856</v>
      </c>
      <c r="AD205" s="36">
        <v>0</v>
      </c>
      <c r="AE205" s="36">
        <v>0</v>
      </c>
      <c r="AF205" s="36">
        <v>16155.744001550856</v>
      </c>
      <c r="AG205" s="36">
        <v>58386.832012343526</v>
      </c>
      <c r="AH205" s="36">
        <v>0</v>
      </c>
      <c r="AI205" s="36">
        <v>0</v>
      </c>
      <c r="AJ205" s="36">
        <v>58386.832012343526</v>
      </c>
    </row>
    <row r="206" spans="1:36" s="2" customFormat="1" ht="15.75" customHeight="1" x14ac:dyDescent="0.3">
      <c r="A206" s="48" t="s">
        <v>336</v>
      </c>
      <c r="B206" s="49">
        <v>204</v>
      </c>
      <c r="C206" s="49" t="s">
        <v>19</v>
      </c>
      <c r="D206" s="49">
        <v>322</v>
      </c>
      <c r="E206" s="49" t="s">
        <v>46</v>
      </c>
      <c r="F206" s="49">
        <v>2</v>
      </c>
      <c r="G206" s="49" t="s">
        <v>518</v>
      </c>
      <c r="H206" s="49">
        <v>409050</v>
      </c>
      <c r="I206" s="49" t="s">
        <v>492</v>
      </c>
      <c r="J206" s="49" t="s">
        <v>227</v>
      </c>
      <c r="K206" s="50">
        <v>1742.11</v>
      </c>
      <c r="L206" s="54">
        <v>12</v>
      </c>
      <c r="M206" s="51">
        <v>1742.1099999999997</v>
      </c>
      <c r="N206" s="52" t="s">
        <v>414</v>
      </c>
      <c r="O206" s="48" t="s">
        <v>84</v>
      </c>
      <c r="P206" s="51">
        <v>8763.0660237812681</v>
      </c>
      <c r="Q206" s="51">
        <v>856.30999629367011</v>
      </c>
      <c r="R206" s="51">
        <v>4428.0015711951719</v>
      </c>
      <c r="S206" s="51">
        <v>4465.8901035139315</v>
      </c>
      <c r="T206" s="51">
        <v>337.49056577669245</v>
      </c>
      <c r="U206" s="51">
        <v>0</v>
      </c>
      <c r="V206" s="51">
        <v>5619.5581815551968</v>
      </c>
      <c r="W206" s="51">
        <v>0</v>
      </c>
      <c r="X206" s="51">
        <v>11944.498448693681</v>
      </c>
      <c r="Y206" s="51">
        <v>0</v>
      </c>
      <c r="Z206" s="51">
        <v>7677.7029765963098</v>
      </c>
      <c r="AA206" s="51">
        <v>1821.1859572062124</v>
      </c>
      <c r="AB206" s="51">
        <v>45913.70382461213</v>
      </c>
      <c r="AC206" s="51">
        <v>17564.549721378047</v>
      </c>
      <c r="AD206" s="36">
        <v>0</v>
      </c>
      <c r="AE206" s="36">
        <v>0</v>
      </c>
      <c r="AF206" s="36">
        <v>17564.549721378047</v>
      </c>
      <c r="AG206" s="36">
        <v>63478.253545990177</v>
      </c>
      <c r="AH206" s="36">
        <v>0</v>
      </c>
      <c r="AI206" s="36">
        <v>0</v>
      </c>
      <c r="AJ206" s="36">
        <v>63478.253545990177</v>
      </c>
    </row>
    <row r="207" spans="1:36" s="2" customFormat="1" ht="15.75" customHeight="1" x14ac:dyDescent="0.3">
      <c r="A207" s="48" t="s">
        <v>336</v>
      </c>
      <c r="B207" s="49">
        <v>205</v>
      </c>
      <c r="C207" s="49" t="s">
        <v>110</v>
      </c>
      <c r="D207" s="49">
        <v>322</v>
      </c>
      <c r="E207" s="49" t="s">
        <v>46</v>
      </c>
      <c r="F207" s="49">
        <v>2</v>
      </c>
      <c r="G207" s="49" t="s">
        <v>518</v>
      </c>
      <c r="H207" s="49">
        <v>902575</v>
      </c>
      <c r="I207" s="49" t="s">
        <v>484</v>
      </c>
      <c r="J207" s="49" t="s">
        <v>228</v>
      </c>
      <c r="K207" s="50">
        <v>2108.73</v>
      </c>
      <c r="L207" s="54">
        <v>12</v>
      </c>
      <c r="M207" s="51">
        <v>2108.73</v>
      </c>
      <c r="N207" s="52" t="s">
        <v>414</v>
      </c>
      <c r="O207" s="48" t="s">
        <v>84</v>
      </c>
      <c r="P207" s="51">
        <v>0</v>
      </c>
      <c r="Q207" s="51">
        <v>0</v>
      </c>
      <c r="R207" s="51">
        <v>0</v>
      </c>
      <c r="S207" s="51">
        <v>0</v>
      </c>
      <c r="T207" s="51">
        <v>0</v>
      </c>
      <c r="U207" s="51">
        <v>0</v>
      </c>
      <c r="V207" s="51">
        <v>0</v>
      </c>
      <c r="W207" s="51">
        <v>0</v>
      </c>
      <c r="X207" s="51">
        <v>0</v>
      </c>
      <c r="Y207" s="51">
        <v>0</v>
      </c>
      <c r="Z207" s="51">
        <v>0</v>
      </c>
      <c r="AA207" s="51">
        <v>0</v>
      </c>
      <c r="AB207" s="51">
        <v>0</v>
      </c>
      <c r="AC207" s="51">
        <v>0</v>
      </c>
      <c r="AD207" s="36">
        <v>0</v>
      </c>
      <c r="AE207" s="36">
        <v>0</v>
      </c>
      <c r="AF207" s="36">
        <v>0</v>
      </c>
      <c r="AG207" s="36">
        <v>0</v>
      </c>
      <c r="AH207" s="36">
        <v>0</v>
      </c>
      <c r="AI207" s="36">
        <v>0</v>
      </c>
      <c r="AJ207" s="36">
        <v>0</v>
      </c>
    </row>
    <row r="208" spans="1:36" s="2" customFormat="1" ht="15.75" customHeight="1" x14ac:dyDescent="0.3">
      <c r="A208" s="48" t="s">
        <v>336</v>
      </c>
      <c r="B208" s="49">
        <v>206</v>
      </c>
      <c r="C208" s="49" t="s">
        <v>114</v>
      </c>
      <c r="D208" s="49">
        <v>322</v>
      </c>
      <c r="E208" s="49" t="s">
        <v>46</v>
      </c>
      <c r="F208" s="49">
        <v>2</v>
      </c>
      <c r="G208" s="49" t="s">
        <v>518</v>
      </c>
      <c r="H208" s="49">
        <v>902575</v>
      </c>
      <c r="I208" s="49" t="s">
        <v>484</v>
      </c>
      <c r="J208" s="49" t="s">
        <v>228</v>
      </c>
      <c r="K208" s="50">
        <v>8152.11</v>
      </c>
      <c r="L208" s="54">
        <v>12</v>
      </c>
      <c r="M208" s="51">
        <v>8152.11</v>
      </c>
      <c r="N208" s="52" t="s">
        <v>414</v>
      </c>
      <c r="O208" s="48" t="s">
        <v>84</v>
      </c>
      <c r="P208" s="51">
        <v>0</v>
      </c>
      <c r="Q208" s="51">
        <v>0</v>
      </c>
      <c r="R208" s="51">
        <v>0</v>
      </c>
      <c r="S208" s="51">
        <v>0</v>
      </c>
      <c r="T208" s="51">
        <v>0</v>
      </c>
      <c r="U208" s="51">
        <v>0</v>
      </c>
      <c r="V208" s="51">
        <v>0</v>
      </c>
      <c r="W208" s="51">
        <v>0</v>
      </c>
      <c r="X208" s="51">
        <v>0</v>
      </c>
      <c r="Y208" s="51">
        <v>0</v>
      </c>
      <c r="Z208" s="51">
        <v>0</v>
      </c>
      <c r="AA208" s="51">
        <v>0</v>
      </c>
      <c r="AB208" s="51">
        <v>0</v>
      </c>
      <c r="AC208" s="51">
        <v>0</v>
      </c>
      <c r="AD208" s="36">
        <v>0</v>
      </c>
      <c r="AE208" s="36">
        <v>0</v>
      </c>
      <c r="AF208" s="36">
        <v>0</v>
      </c>
      <c r="AG208" s="36">
        <v>0</v>
      </c>
      <c r="AH208" s="36">
        <v>0</v>
      </c>
      <c r="AI208" s="36">
        <v>0</v>
      </c>
      <c r="AJ208" s="36">
        <v>0</v>
      </c>
    </row>
    <row r="209" spans="1:36" s="2" customFormat="1" ht="15.75" customHeight="1" x14ac:dyDescent="0.3">
      <c r="A209" s="48" t="s">
        <v>336</v>
      </c>
      <c r="B209" s="49">
        <v>207</v>
      </c>
      <c r="C209" s="49" t="s">
        <v>18</v>
      </c>
      <c r="D209" s="49">
        <v>324</v>
      </c>
      <c r="E209" s="49" t="s">
        <v>148</v>
      </c>
      <c r="F209" s="49">
        <v>2</v>
      </c>
      <c r="G209" s="49" t="s">
        <v>483</v>
      </c>
      <c r="H209" s="49">
        <v>903100</v>
      </c>
      <c r="I209" s="49" t="s">
        <v>554</v>
      </c>
      <c r="J209" s="49" t="s">
        <v>465</v>
      </c>
      <c r="K209" s="50">
        <v>13141.46</v>
      </c>
      <c r="L209" s="54">
        <v>12</v>
      </c>
      <c r="M209" s="51">
        <v>13141.46</v>
      </c>
      <c r="N209" s="52" t="s">
        <v>414</v>
      </c>
      <c r="O209" s="48" t="s">
        <v>84</v>
      </c>
      <c r="P209" s="51">
        <v>213768.57700054999</v>
      </c>
      <c r="Q209" s="51">
        <v>20889.055141462573</v>
      </c>
      <c r="R209" s="51">
        <v>108017.85496786055</v>
      </c>
      <c r="S209" s="51">
        <v>108942.11796170774</v>
      </c>
      <c r="T209" s="51">
        <v>8232.835151693118</v>
      </c>
      <c r="U209" s="51">
        <v>0</v>
      </c>
      <c r="V209" s="51">
        <v>109116.90356496703</v>
      </c>
      <c r="W209" s="51">
        <v>0</v>
      </c>
      <c r="X209" s="51">
        <v>44271.457034858126</v>
      </c>
      <c r="Y209" s="51">
        <v>0</v>
      </c>
      <c r="Z209" s="51">
        <v>102860.395</v>
      </c>
      <c r="AA209" s="51">
        <v>13737.962820480427</v>
      </c>
      <c r="AB209" s="51">
        <v>729837.15864357969</v>
      </c>
      <c r="AC209" s="51">
        <v>113805.04359999999</v>
      </c>
      <c r="AD209" s="36">
        <v>0</v>
      </c>
      <c r="AE209" s="36">
        <v>0</v>
      </c>
      <c r="AF209" s="36">
        <v>113805.04359999999</v>
      </c>
      <c r="AG209" s="36">
        <v>843642.20224357967</v>
      </c>
      <c r="AH209" s="36">
        <v>0</v>
      </c>
      <c r="AI209" s="36">
        <v>0</v>
      </c>
      <c r="AJ209" s="36">
        <v>843642.20224357967</v>
      </c>
    </row>
    <row r="210" spans="1:36" s="2" customFormat="1" ht="15.75" customHeight="1" x14ac:dyDescent="0.3">
      <c r="A210" s="48" t="s">
        <v>336</v>
      </c>
      <c r="B210" s="49">
        <v>208</v>
      </c>
      <c r="C210" s="49" t="s">
        <v>347</v>
      </c>
      <c r="D210" s="49">
        <v>325</v>
      </c>
      <c r="E210" s="49" t="s">
        <v>149</v>
      </c>
      <c r="F210" s="49">
        <v>1</v>
      </c>
      <c r="G210" s="49" t="s">
        <v>483</v>
      </c>
      <c r="H210" s="49" t="s">
        <v>555</v>
      </c>
      <c r="I210" s="49" t="s">
        <v>521</v>
      </c>
      <c r="J210" s="49" t="s">
        <v>556</v>
      </c>
      <c r="K210" s="50">
        <v>1481.46</v>
      </c>
      <c r="L210" s="54">
        <v>12</v>
      </c>
      <c r="M210" s="51">
        <v>1481.46</v>
      </c>
      <c r="N210" s="52" t="s">
        <v>414</v>
      </c>
      <c r="O210" s="48" t="s">
        <v>86</v>
      </c>
      <c r="P210" s="51">
        <v>9591.5792262877603</v>
      </c>
      <c r="Q210" s="51">
        <v>937.27071659889691</v>
      </c>
      <c r="R210" s="51">
        <v>4846.6515907772064</v>
      </c>
      <c r="S210" s="51">
        <v>4888.1223338387026</v>
      </c>
      <c r="T210" s="51">
        <v>369.39896275881642</v>
      </c>
      <c r="U210" s="51">
        <v>0</v>
      </c>
      <c r="V210" s="51">
        <v>5718.362850789601</v>
      </c>
      <c r="W210" s="51">
        <v>0</v>
      </c>
      <c r="X210" s="51">
        <v>17003.138444427212</v>
      </c>
      <c r="Y210" s="51">
        <v>0</v>
      </c>
      <c r="Z210" s="51">
        <v>9941.4404858287435</v>
      </c>
      <c r="AA210" s="51">
        <v>1548.7048166664081</v>
      </c>
      <c r="AB210" s="51">
        <v>54844.669427973349</v>
      </c>
      <c r="AC210" s="51">
        <v>0</v>
      </c>
      <c r="AD210" s="36">
        <v>12829.443600000001</v>
      </c>
      <c r="AE210" s="36">
        <v>0</v>
      </c>
      <c r="AF210" s="36">
        <v>12829.443600000001</v>
      </c>
      <c r="AG210" s="36">
        <v>67674.113027973348</v>
      </c>
      <c r="AH210" s="36">
        <v>0</v>
      </c>
      <c r="AI210" s="36">
        <v>0</v>
      </c>
      <c r="AJ210" s="36">
        <v>67674.113027973348</v>
      </c>
    </row>
    <row r="211" spans="1:36" s="2" customFormat="1" ht="15.75" customHeight="1" x14ac:dyDescent="0.3">
      <c r="A211" s="48" t="s">
        <v>336</v>
      </c>
      <c r="B211" s="49">
        <v>209</v>
      </c>
      <c r="C211" s="49" t="s">
        <v>19</v>
      </c>
      <c r="D211" s="49">
        <v>325</v>
      </c>
      <c r="E211" s="49" t="s">
        <v>149</v>
      </c>
      <c r="F211" s="49">
        <v>1</v>
      </c>
      <c r="G211" s="49" t="s">
        <v>483</v>
      </c>
      <c r="H211" s="49">
        <v>409050</v>
      </c>
      <c r="I211" s="49" t="s">
        <v>492</v>
      </c>
      <c r="J211" s="49" t="s">
        <v>227</v>
      </c>
      <c r="K211" s="50">
        <v>9827.06</v>
      </c>
      <c r="L211" s="54">
        <v>12</v>
      </c>
      <c r="M211" s="51">
        <v>9827.06</v>
      </c>
      <c r="N211" s="52" t="s">
        <v>414</v>
      </c>
      <c r="O211" s="48" t="s">
        <v>86</v>
      </c>
      <c r="P211" s="51">
        <v>63624.414126256124</v>
      </c>
      <c r="Q211" s="51">
        <v>6217.2556587827921</v>
      </c>
      <c r="R211" s="51">
        <v>32149.592956720433</v>
      </c>
      <c r="S211" s="51">
        <v>32424.683394740969</v>
      </c>
      <c r="T211" s="51">
        <v>2450.3569255792627</v>
      </c>
      <c r="U211" s="51">
        <v>0</v>
      </c>
      <c r="V211" s="51">
        <v>37931.969028175212</v>
      </c>
      <c r="W211" s="51">
        <v>0</v>
      </c>
      <c r="X211" s="51">
        <v>112787.96706066508</v>
      </c>
      <c r="Y211" s="51">
        <v>0</v>
      </c>
      <c r="Z211" s="51">
        <v>65945.170399921844</v>
      </c>
      <c r="AA211" s="51">
        <v>10273.119190305368</v>
      </c>
      <c r="AB211" s="51">
        <v>363804.52874114702</v>
      </c>
      <c r="AC211" s="51">
        <v>0</v>
      </c>
      <c r="AD211" s="36">
        <v>85102.339599999992</v>
      </c>
      <c r="AE211" s="36">
        <v>0</v>
      </c>
      <c r="AF211" s="36">
        <v>85102.339599999992</v>
      </c>
      <c r="AG211" s="36">
        <v>448906.86834114703</v>
      </c>
      <c r="AH211" s="36">
        <v>0</v>
      </c>
      <c r="AI211" s="36">
        <v>0</v>
      </c>
      <c r="AJ211" s="36">
        <v>448906.86834114703</v>
      </c>
    </row>
    <row r="212" spans="1:36" s="2" customFormat="1" ht="15.75" customHeight="1" x14ac:dyDescent="0.3">
      <c r="A212" s="48" t="s">
        <v>336</v>
      </c>
      <c r="B212" s="49">
        <v>210</v>
      </c>
      <c r="C212" s="49" t="s">
        <v>19</v>
      </c>
      <c r="D212" s="49">
        <v>325</v>
      </c>
      <c r="E212" s="49" t="s">
        <v>149</v>
      </c>
      <c r="F212" s="49">
        <v>1</v>
      </c>
      <c r="G212" s="49" t="s">
        <v>491</v>
      </c>
      <c r="H212" s="49">
        <v>409050</v>
      </c>
      <c r="I212" s="49" t="s">
        <v>492</v>
      </c>
      <c r="J212" s="49" t="s">
        <v>227</v>
      </c>
      <c r="K212" s="50">
        <v>12640.66</v>
      </c>
      <c r="L212" s="54">
        <v>12</v>
      </c>
      <c r="M212" s="51">
        <v>12640.66</v>
      </c>
      <c r="N212" s="52" t="s">
        <v>414</v>
      </c>
      <c r="O212" s="48" t="s">
        <v>86</v>
      </c>
      <c r="P212" s="51">
        <v>81840.813699031118</v>
      </c>
      <c r="Q212" s="51">
        <v>7997.3272693714389</v>
      </c>
      <c r="R212" s="51">
        <v>41354.390194452637</v>
      </c>
      <c r="S212" s="51">
        <v>41708.242180323141</v>
      </c>
      <c r="T212" s="51">
        <v>3151.9222203683262</v>
      </c>
      <c r="U212" s="51">
        <v>0</v>
      </c>
      <c r="V212" s="51">
        <v>48792.326862326401</v>
      </c>
      <c r="W212" s="51">
        <v>0</v>
      </c>
      <c r="X212" s="51">
        <v>145080.45577263867</v>
      </c>
      <c r="Y212" s="51">
        <v>0</v>
      </c>
      <c r="Z212" s="51">
        <v>84826.029114249424</v>
      </c>
      <c r="AA212" s="51">
        <v>13214.431053043887</v>
      </c>
      <c r="AB212" s="51">
        <v>467965.93836580502</v>
      </c>
      <c r="AC212" s="51">
        <v>0</v>
      </c>
      <c r="AD212" s="36">
        <v>109468.1156</v>
      </c>
      <c r="AE212" s="36">
        <v>0</v>
      </c>
      <c r="AF212" s="36">
        <v>109468.1156</v>
      </c>
      <c r="AG212" s="36">
        <v>577434.05396580498</v>
      </c>
      <c r="AH212" s="36">
        <v>0</v>
      </c>
      <c r="AI212" s="36">
        <v>0</v>
      </c>
      <c r="AJ212" s="36">
        <v>577434.05396580498</v>
      </c>
    </row>
    <row r="213" spans="1:36" s="2" customFormat="1" ht="15.75" customHeight="1" x14ac:dyDescent="0.3">
      <c r="A213" s="48" t="s">
        <v>336</v>
      </c>
      <c r="B213" s="49">
        <v>211</v>
      </c>
      <c r="C213" s="49" t="s">
        <v>15</v>
      </c>
      <c r="D213" s="49">
        <v>338</v>
      </c>
      <c r="E213" s="49" t="s">
        <v>150</v>
      </c>
      <c r="F213" s="49">
        <v>2</v>
      </c>
      <c r="G213" s="49" t="s">
        <v>483</v>
      </c>
      <c r="H213" s="49" t="s">
        <v>260</v>
      </c>
      <c r="I213" s="49" t="s">
        <v>525</v>
      </c>
      <c r="J213" s="49" t="s">
        <v>261</v>
      </c>
      <c r="K213" s="50">
        <v>917.52</v>
      </c>
      <c r="L213" s="54">
        <v>12</v>
      </c>
      <c r="M213" s="51">
        <v>917.52</v>
      </c>
      <c r="N213" s="52" t="s">
        <v>94</v>
      </c>
      <c r="O213" s="48" t="s">
        <v>93</v>
      </c>
      <c r="P213" s="51">
        <v>39842.972583700001</v>
      </c>
      <c r="Q213" s="51">
        <v>3893.3788257314809</v>
      </c>
      <c r="R213" s="51">
        <v>20132.764573829194</v>
      </c>
      <c r="S213" s="51">
        <v>20305.032105571652</v>
      </c>
      <c r="T213" s="51">
        <v>1534.4660559451008</v>
      </c>
      <c r="U213" s="51">
        <v>0</v>
      </c>
      <c r="V213" s="51">
        <v>0</v>
      </c>
      <c r="W213" s="51">
        <v>136750.20000000001</v>
      </c>
      <c r="X213" s="51">
        <v>0</v>
      </c>
      <c r="Y213" s="51">
        <v>0</v>
      </c>
      <c r="Z213" s="51">
        <v>172387.38</v>
      </c>
      <c r="AA213" s="51">
        <v>959.16706720921434</v>
      </c>
      <c r="AB213" s="51">
        <v>395805.36121198663</v>
      </c>
      <c r="AC213" s="51">
        <v>0</v>
      </c>
      <c r="AD213" s="36">
        <v>0</v>
      </c>
      <c r="AE213" s="36">
        <v>0</v>
      </c>
      <c r="AF213" s="36">
        <v>0</v>
      </c>
      <c r="AG213" s="36">
        <v>395805.36121198663</v>
      </c>
      <c r="AH213" s="36">
        <v>0</v>
      </c>
      <c r="AI213" s="36">
        <v>0</v>
      </c>
      <c r="AJ213" s="36">
        <v>395805.36121198663</v>
      </c>
    </row>
    <row r="214" spans="1:36" s="2" customFormat="1" ht="15.75" customHeight="1" x14ac:dyDescent="0.3">
      <c r="A214" s="48" t="s">
        <v>336</v>
      </c>
      <c r="B214" s="49">
        <v>212</v>
      </c>
      <c r="C214" s="49" t="s">
        <v>19</v>
      </c>
      <c r="D214" s="49">
        <v>338</v>
      </c>
      <c r="E214" s="49" t="s">
        <v>150</v>
      </c>
      <c r="F214" s="49">
        <v>2</v>
      </c>
      <c r="G214" s="49" t="s">
        <v>483</v>
      </c>
      <c r="H214" s="49">
        <v>409050</v>
      </c>
      <c r="I214" s="49" t="s">
        <v>492</v>
      </c>
      <c r="J214" s="49" t="s">
        <v>227</v>
      </c>
      <c r="K214" s="50">
        <v>0</v>
      </c>
      <c r="L214" s="54">
        <v>12</v>
      </c>
      <c r="M214" s="51">
        <v>0</v>
      </c>
      <c r="N214" s="52"/>
      <c r="O214" s="48" t="s">
        <v>93</v>
      </c>
      <c r="P214" s="51">
        <v>0</v>
      </c>
      <c r="Q214" s="51">
        <v>0</v>
      </c>
      <c r="R214" s="51">
        <v>0</v>
      </c>
      <c r="S214" s="51">
        <v>0</v>
      </c>
      <c r="T214" s="51">
        <v>0</v>
      </c>
      <c r="U214" s="51">
        <v>0</v>
      </c>
      <c r="V214" s="51">
        <v>0</v>
      </c>
      <c r="W214" s="51">
        <v>0</v>
      </c>
      <c r="X214" s="51">
        <v>0</v>
      </c>
      <c r="Y214" s="51">
        <v>0</v>
      </c>
      <c r="Z214" s="51">
        <v>0</v>
      </c>
      <c r="AA214" s="51">
        <v>0</v>
      </c>
      <c r="AB214" s="51">
        <v>0</v>
      </c>
      <c r="AC214" s="51">
        <v>0</v>
      </c>
      <c r="AD214" s="36">
        <v>0</v>
      </c>
      <c r="AE214" s="36">
        <v>0</v>
      </c>
      <c r="AF214" s="36">
        <v>0</v>
      </c>
      <c r="AG214" s="36">
        <v>0</v>
      </c>
      <c r="AH214" s="36">
        <v>0</v>
      </c>
      <c r="AI214" s="36">
        <v>0</v>
      </c>
      <c r="AJ214" s="36">
        <v>0</v>
      </c>
    </row>
    <row r="215" spans="1:36" s="2" customFormat="1" ht="15.75" customHeight="1" x14ac:dyDescent="0.3">
      <c r="A215" s="48" t="s">
        <v>336</v>
      </c>
      <c r="B215" s="49">
        <v>213</v>
      </c>
      <c r="C215" s="49" t="s">
        <v>15</v>
      </c>
      <c r="D215" s="49">
        <v>339</v>
      </c>
      <c r="E215" s="49" t="s">
        <v>557</v>
      </c>
      <c r="F215" s="49">
        <v>1</v>
      </c>
      <c r="G215" s="49" t="s">
        <v>483</v>
      </c>
      <c r="H215" s="49" t="s">
        <v>558</v>
      </c>
      <c r="I215" s="49" t="s">
        <v>523</v>
      </c>
      <c r="J215" s="49" t="s">
        <v>559</v>
      </c>
      <c r="K215" s="50">
        <v>0</v>
      </c>
      <c r="L215" s="55">
        <v>12</v>
      </c>
      <c r="M215" s="51">
        <v>0</v>
      </c>
      <c r="N215" s="52" t="s">
        <v>414</v>
      </c>
      <c r="O215" s="48" t="s">
        <v>93</v>
      </c>
      <c r="P215" s="51">
        <v>0</v>
      </c>
      <c r="Q215" s="51">
        <v>0</v>
      </c>
      <c r="R215" s="51">
        <v>0</v>
      </c>
      <c r="S215" s="51">
        <v>0</v>
      </c>
      <c r="T215" s="51">
        <v>0</v>
      </c>
      <c r="U215" s="51">
        <v>0</v>
      </c>
      <c r="V215" s="51">
        <v>0</v>
      </c>
      <c r="W215" s="51">
        <v>0</v>
      </c>
      <c r="X215" s="51">
        <v>0</v>
      </c>
      <c r="Y215" s="51">
        <v>0</v>
      </c>
      <c r="Z215" s="51">
        <v>0</v>
      </c>
      <c r="AA215" s="51">
        <v>0</v>
      </c>
      <c r="AB215" s="51">
        <v>0</v>
      </c>
      <c r="AC215" s="51">
        <v>0</v>
      </c>
      <c r="AD215" s="36">
        <v>0</v>
      </c>
      <c r="AE215" s="36">
        <v>0</v>
      </c>
      <c r="AF215" s="36">
        <v>0</v>
      </c>
      <c r="AG215" s="36">
        <v>0</v>
      </c>
      <c r="AH215" s="36">
        <v>0</v>
      </c>
      <c r="AI215" s="36">
        <v>0</v>
      </c>
      <c r="AJ215" s="36">
        <v>0</v>
      </c>
    </row>
    <row r="216" spans="1:36" s="2" customFormat="1" ht="15.75" customHeight="1" x14ac:dyDescent="0.3">
      <c r="A216" s="48" t="s">
        <v>336</v>
      </c>
      <c r="B216" s="49">
        <v>214</v>
      </c>
      <c r="C216" s="49" t="s">
        <v>19</v>
      </c>
      <c r="D216" s="49">
        <v>358</v>
      </c>
      <c r="E216" s="49" t="s">
        <v>560</v>
      </c>
      <c r="F216" s="49">
        <v>2</v>
      </c>
      <c r="G216" s="49" t="s">
        <v>491</v>
      </c>
      <c r="H216" s="49">
        <v>409050</v>
      </c>
      <c r="I216" s="49" t="s">
        <v>492</v>
      </c>
      <c r="J216" s="49" t="s">
        <v>227</v>
      </c>
      <c r="K216" s="50">
        <v>10142.48</v>
      </c>
      <c r="L216" s="54">
        <v>12</v>
      </c>
      <c r="M216" s="51">
        <v>10142.48</v>
      </c>
      <c r="N216" s="52" t="s">
        <v>95</v>
      </c>
      <c r="O216" s="48" t="s">
        <v>93</v>
      </c>
      <c r="P216" s="51">
        <v>31.723876820042175</v>
      </c>
      <c r="Q216" s="51">
        <v>3.0999963675349833</v>
      </c>
      <c r="R216" s="51">
        <v>16.03016296149444</v>
      </c>
      <c r="S216" s="51">
        <v>16.167326270422002</v>
      </c>
      <c r="T216" s="51">
        <v>1.2217766142090833</v>
      </c>
      <c r="U216" s="51">
        <v>0</v>
      </c>
      <c r="V216" s="51">
        <v>0</v>
      </c>
      <c r="W216" s="51">
        <v>159795.19033672172</v>
      </c>
      <c r="X216" s="51">
        <v>0</v>
      </c>
      <c r="Y216" s="51">
        <v>0</v>
      </c>
      <c r="Z216" s="51">
        <v>0</v>
      </c>
      <c r="AA216" s="51">
        <v>10602.856390953997</v>
      </c>
      <c r="AB216" s="51">
        <v>170466.28986670941</v>
      </c>
      <c r="AC216" s="51">
        <v>0</v>
      </c>
      <c r="AD216" s="36">
        <v>0</v>
      </c>
      <c r="AE216" s="36">
        <v>0</v>
      </c>
      <c r="AF216" s="36">
        <v>0</v>
      </c>
      <c r="AG216" s="36">
        <v>170466.28986670941</v>
      </c>
      <c r="AH216" s="36">
        <v>0</v>
      </c>
      <c r="AI216" s="36">
        <v>0</v>
      </c>
      <c r="AJ216" s="36">
        <v>170466.28986670941</v>
      </c>
    </row>
    <row r="217" spans="1:36" s="2" customFormat="1" ht="15.75" customHeight="1" x14ac:dyDescent="0.3">
      <c r="A217" s="48" t="s">
        <v>336</v>
      </c>
      <c r="B217" s="49">
        <v>215</v>
      </c>
      <c r="C217" s="49" t="s">
        <v>19</v>
      </c>
      <c r="D217" s="49">
        <v>358</v>
      </c>
      <c r="E217" s="49" t="s">
        <v>151</v>
      </c>
      <c r="F217" s="49">
        <v>2</v>
      </c>
      <c r="G217" s="49" t="s">
        <v>483</v>
      </c>
      <c r="H217" s="49">
        <v>409050</v>
      </c>
      <c r="I217" s="49" t="s">
        <v>492</v>
      </c>
      <c r="J217" s="49" t="s">
        <v>227</v>
      </c>
      <c r="K217" s="50">
        <v>9506.09</v>
      </c>
      <c r="L217" s="54">
        <v>12</v>
      </c>
      <c r="M217" s="51">
        <v>9506.09</v>
      </c>
      <c r="N217" s="52" t="s">
        <v>95</v>
      </c>
      <c r="O217" s="48" t="s">
        <v>93</v>
      </c>
      <c r="P217" s="51">
        <v>29.733361879957833</v>
      </c>
      <c r="Q217" s="51">
        <v>2.9054870672124209</v>
      </c>
      <c r="R217" s="51">
        <v>15.024350240437515</v>
      </c>
      <c r="S217" s="51">
        <v>15.152907236296835</v>
      </c>
      <c r="T217" s="51">
        <v>1.1451162294199078</v>
      </c>
      <c r="U217" s="51">
        <v>0</v>
      </c>
      <c r="V217" s="51">
        <v>0</v>
      </c>
      <c r="W217" s="51">
        <v>149768.83966327831</v>
      </c>
      <c r="X217" s="51">
        <v>0</v>
      </c>
      <c r="Y217" s="51">
        <v>0</v>
      </c>
      <c r="Z217" s="51">
        <v>0</v>
      </c>
      <c r="AA217" s="51">
        <v>9937.5800701094704</v>
      </c>
      <c r="AB217" s="51">
        <v>159770.3809560411</v>
      </c>
      <c r="AC217" s="51">
        <v>0</v>
      </c>
      <c r="AD217" s="36">
        <v>0</v>
      </c>
      <c r="AE217" s="36">
        <v>0</v>
      </c>
      <c r="AF217" s="36">
        <v>0</v>
      </c>
      <c r="AG217" s="36">
        <v>159770.3809560411</v>
      </c>
      <c r="AH217" s="36">
        <v>0</v>
      </c>
      <c r="AI217" s="36">
        <v>0</v>
      </c>
      <c r="AJ217" s="36">
        <v>159770.3809560411</v>
      </c>
    </row>
    <row r="218" spans="1:36" s="2" customFormat="1" ht="15.75" customHeight="1" x14ac:dyDescent="0.3">
      <c r="A218" s="48" t="s">
        <v>336</v>
      </c>
      <c r="B218" s="49">
        <v>216</v>
      </c>
      <c r="C218" s="49" t="s">
        <v>18</v>
      </c>
      <c r="D218" s="49">
        <v>376</v>
      </c>
      <c r="E218" s="49" t="s">
        <v>152</v>
      </c>
      <c r="F218" s="49">
        <v>1</v>
      </c>
      <c r="G218" s="49" t="s">
        <v>483</v>
      </c>
      <c r="H218" s="49">
        <v>903100</v>
      </c>
      <c r="I218" s="49" t="s">
        <v>554</v>
      </c>
      <c r="J218" s="49" t="s">
        <v>465</v>
      </c>
      <c r="K218" s="50">
        <v>949.36</v>
      </c>
      <c r="L218" s="54">
        <v>12</v>
      </c>
      <c r="M218" s="51">
        <v>949.3599999999999</v>
      </c>
      <c r="N218" s="52" t="s">
        <v>414</v>
      </c>
      <c r="O218" s="48" t="s">
        <v>86</v>
      </c>
      <c r="P218" s="51">
        <v>4614.4726091749999</v>
      </c>
      <c r="Q218" s="51">
        <v>450.91740860293629</v>
      </c>
      <c r="R218" s="51">
        <v>2331.7058102966544</v>
      </c>
      <c r="S218" s="51">
        <v>2351.6572284546701</v>
      </c>
      <c r="T218" s="51">
        <v>177.71644849019719</v>
      </c>
      <c r="U218" s="51">
        <v>0</v>
      </c>
      <c r="V218" s="51">
        <v>0</v>
      </c>
      <c r="W218" s="51">
        <v>0</v>
      </c>
      <c r="X218" s="51">
        <v>0</v>
      </c>
      <c r="Y218" s="51">
        <v>0</v>
      </c>
      <c r="Z218" s="51">
        <v>0</v>
      </c>
      <c r="AA218" s="51">
        <v>992.45231376508377</v>
      </c>
      <c r="AB218" s="51">
        <v>10918.921818784542</v>
      </c>
      <c r="AC218" s="51">
        <v>0</v>
      </c>
      <c r="AD218" s="36">
        <v>8221.4575999999997</v>
      </c>
      <c r="AE218" s="36">
        <v>0</v>
      </c>
      <c r="AF218" s="36">
        <v>8221.4575999999997</v>
      </c>
      <c r="AG218" s="36">
        <v>19140.379418784541</v>
      </c>
      <c r="AH218" s="36">
        <v>0</v>
      </c>
      <c r="AI218" s="36">
        <v>0</v>
      </c>
      <c r="AJ218" s="36">
        <v>19140.379418784541</v>
      </c>
    </row>
    <row r="219" spans="1:36" s="2" customFormat="1" ht="15.75" customHeight="1" x14ac:dyDescent="0.3">
      <c r="A219" s="48" t="s">
        <v>336</v>
      </c>
      <c r="B219" s="49">
        <v>217</v>
      </c>
      <c r="C219" s="49" t="s">
        <v>482</v>
      </c>
      <c r="D219" s="49">
        <v>378</v>
      </c>
      <c r="E219" s="49" t="s">
        <v>153</v>
      </c>
      <c r="F219" s="49">
        <v>3</v>
      </c>
      <c r="G219" s="49" t="s">
        <v>483</v>
      </c>
      <c r="H219" s="49">
        <v>902575</v>
      </c>
      <c r="I219" s="49" t="s">
        <v>484</v>
      </c>
      <c r="J219" s="49" t="s">
        <v>228</v>
      </c>
      <c r="K219" s="50">
        <v>731.41</v>
      </c>
      <c r="L219" s="54">
        <v>12</v>
      </c>
      <c r="M219" s="51">
        <v>731.41</v>
      </c>
      <c r="N219" s="52" t="s">
        <v>414</v>
      </c>
      <c r="O219" s="48" t="s">
        <v>93</v>
      </c>
      <c r="P219" s="51">
        <v>1003.9168389250001</v>
      </c>
      <c r="Q219" s="51">
        <v>-1768.5262039824281</v>
      </c>
      <c r="R219" s="51">
        <v>0</v>
      </c>
      <c r="S219" s="51">
        <v>0</v>
      </c>
      <c r="T219" s="51">
        <v>0</v>
      </c>
      <c r="U219" s="51">
        <v>0</v>
      </c>
      <c r="V219" s="51">
        <v>0</v>
      </c>
      <c r="W219" s="51">
        <v>0</v>
      </c>
      <c r="X219" s="51">
        <v>0</v>
      </c>
      <c r="Y219" s="51">
        <v>0</v>
      </c>
      <c r="Z219" s="51">
        <v>0</v>
      </c>
      <c r="AA219" s="51">
        <v>764.60936505742802</v>
      </c>
      <c r="AB219" s="51">
        <v>0</v>
      </c>
      <c r="AC219" s="51">
        <v>0</v>
      </c>
      <c r="AD219" s="36">
        <v>0</v>
      </c>
      <c r="AE219" s="36">
        <v>0</v>
      </c>
      <c r="AF219" s="36">
        <v>0</v>
      </c>
      <c r="AG219" s="36">
        <v>0</v>
      </c>
      <c r="AH219" s="36">
        <v>0</v>
      </c>
      <c r="AI219" s="36">
        <v>0</v>
      </c>
      <c r="AJ219" s="36">
        <v>0</v>
      </c>
    </row>
    <row r="220" spans="1:36" s="2" customFormat="1" ht="15.75" customHeight="1" x14ac:dyDescent="0.3">
      <c r="A220" s="48" t="s">
        <v>336</v>
      </c>
      <c r="B220" s="49">
        <v>218</v>
      </c>
      <c r="C220" s="49" t="s">
        <v>482</v>
      </c>
      <c r="D220" s="49">
        <v>379</v>
      </c>
      <c r="E220" s="49" t="s">
        <v>154</v>
      </c>
      <c r="F220" s="49">
        <v>3</v>
      </c>
      <c r="G220" s="49" t="s">
        <v>483</v>
      </c>
      <c r="H220" s="49">
        <v>902575</v>
      </c>
      <c r="I220" s="49" t="s">
        <v>484</v>
      </c>
      <c r="J220" s="49" t="s">
        <v>228</v>
      </c>
      <c r="K220" s="50">
        <v>870.02</v>
      </c>
      <c r="L220" s="54">
        <v>12</v>
      </c>
      <c r="M220" s="51">
        <v>870.02</v>
      </c>
      <c r="N220" s="52" t="s">
        <v>414</v>
      </c>
      <c r="O220" s="48" t="s">
        <v>93</v>
      </c>
      <c r="P220" s="51">
        <v>164.24572450000002</v>
      </c>
      <c r="Q220" s="51">
        <v>-1073.7567235118588</v>
      </c>
      <c r="R220" s="51">
        <v>0</v>
      </c>
      <c r="S220" s="51">
        <v>0</v>
      </c>
      <c r="T220" s="51">
        <v>0</v>
      </c>
      <c r="U220" s="51">
        <v>0</v>
      </c>
      <c r="V220" s="51">
        <v>0</v>
      </c>
      <c r="W220" s="51">
        <v>0</v>
      </c>
      <c r="X220" s="51">
        <v>0</v>
      </c>
      <c r="Y220" s="51">
        <v>0</v>
      </c>
      <c r="Z220" s="51">
        <v>0</v>
      </c>
      <c r="AA220" s="51">
        <v>909.51099901185876</v>
      </c>
      <c r="AB220" s="51">
        <v>0</v>
      </c>
      <c r="AC220" s="51">
        <v>0</v>
      </c>
      <c r="AD220" s="36">
        <v>0</v>
      </c>
      <c r="AE220" s="36">
        <v>0</v>
      </c>
      <c r="AF220" s="36">
        <v>0</v>
      </c>
      <c r="AG220" s="36">
        <v>0</v>
      </c>
      <c r="AH220" s="36">
        <v>0</v>
      </c>
      <c r="AI220" s="36">
        <v>0</v>
      </c>
      <c r="AJ220" s="36">
        <v>0</v>
      </c>
    </row>
    <row r="221" spans="1:36" s="2" customFormat="1" ht="15.75" customHeight="1" x14ac:dyDescent="0.3">
      <c r="A221" s="48" t="s">
        <v>336</v>
      </c>
      <c r="B221" s="49">
        <v>219</v>
      </c>
      <c r="C221" s="49" t="s">
        <v>18</v>
      </c>
      <c r="D221" s="49">
        <v>382</v>
      </c>
      <c r="E221" s="49" t="s">
        <v>155</v>
      </c>
      <c r="F221" s="49">
        <v>1</v>
      </c>
      <c r="G221" s="49" t="s">
        <v>483</v>
      </c>
      <c r="H221" s="49">
        <v>903300</v>
      </c>
      <c r="I221" s="49" t="s">
        <v>554</v>
      </c>
      <c r="J221" s="49" t="s">
        <v>262</v>
      </c>
      <c r="K221" s="50">
        <v>1374.02</v>
      </c>
      <c r="L221" s="54">
        <v>12</v>
      </c>
      <c r="M221" s="51">
        <v>1374.02</v>
      </c>
      <c r="N221" s="52" t="s">
        <v>414</v>
      </c>
      <c r="O221" s="48" t="s">
        <v>86</v>
      </c>
      <c r="P221" s="51">
        <v>18997.3095741</v>
      </c>
      <c r="Q221" s="51">
        <v>1856.38063742076</v>
      </c>
      <c r="R221" s="51">
        <v>9599.3932277025124</v>
      </c>
      <c r="S221" s="51">
        <v>9681.5311661608594</v>
      </c>
      <c r="T221" s="51">
        <v>731.64035726749637</v>
      </c>
      <c r="U221" s="51">
        <v>0</v>
      </c>
      <c r="V221" s="51">
        <v>0</v>
      </c>
      <c r="W221" s="51">
        <v>0</v>
      </c>
      <c r="X221" s="51">
        <v>13485.578763168109</v>
      </c>
      <c r="Y221" s="51">
        <v>0</v>
      </c>
      <c r="Z221" s="51">
        <v>0</v>
      </c>
      <c r="AA221" s="51">
        <v>1436.3880173585367</v>
      </c>
      <c r="AB221" s="51">
        <v>55788.22174317827</v>
      </c>
      <c r="AC221" s="51">
        <v>0</v>
      </c>
      <c r="AD221" s="36">
        <v>11899.013199999999</v>
      </c>
      <c r="AE221" s="36">
        <v>0</v>
      </c>
      <c r="AF221" s="36">
        <v>11899.013199999999</v>
      </c>
      <c r="AG221" s="36">
        <v>67687.234943178264</v>
      </c>
      <c r="AH221" s="36">
        <v>0</v>
      </c>
      <c r="AI221" s="36">
        <v>0</v>
      </c>
      <c r="AJ221" s="36">
        <v>67687.234943178264</v>
      </c>
    </row>
    <row r="222" spans="1:36" s="2" customFormat="1" ht="15.75" customHeight="1" x14ac:dyDescent="0.3">
      <c r="A222" s="48" t="s">
        <v>336</v>
      </c>
      <c r="B222" s="49">
        <v>220</v>
      </c>
      <c r="C222" s="49" t="s">
        <v>19</v>
      </c>
      <c r="D222" s="49">
        <v>387</v>
      </c>
      <c r="E222" s="49" t="s">
        <v>156</v>
      </c>
      <c r="F222" s="49">
        <v>1</v>
      </c>
      <c r="G222" s="49" t="s">
        <v>483</v>
      </c>
      <c r="H222" s="49">
        <v>409050</v>
      </c>
      <c r="I222" s="49" t="s">
        <v>492</v>
      </c>
      <c r="J222" s="49" t="s">
        <v>227</v>
      </c>
      <c r="K222" s="50">
        <v>2679.53</v>
      </c>
      <c r="L222" s="54">
        <v>12</v>
      </c>
      <c r="M222" s="51">
        <v>2679.53</v>
      </c>
      <c r="N222" s="52" t="s">
        <v>96</v>
      </c>
      <c r="O222" s="48" t="s">
        <v>93</v>
      </c>
      <c r="P222" s="51">
        <v>3579.0975076999998</v>
      </c>
      <c r="Q222" s="51">
        <v>349.74254048023255</v>
      </c>
      <c r="R222" s="51">
        <v>1808.5278993159741</v>
      </c>
      <c r="S222" s="51">
        <v>1824.002705876198</v>
      </c>
      <c r="T222" s="51">
        <v>137.8412121471622</v>
      </c>
      <c r="U222" s="51">
        <v>0</v>
      </c>
      <c r="V222" s="51">
        <v>0</v>
      </c>
      <c r="W222" s="51">
        <v>0</v>
      </c>
      <c r="X222" s="51">
        <v>0</v>
      </c>
      <c r="Y222" s="51">
        <v>0</v>
      </c>
      <c r="Z222" s="51">
        <v>0</v>
      </c>
      <c r="AA222" s="51">
        <v>2801.1563035128456</v>
      </c>
      <c r="AB222" s="51">
        <v>10500.368169032412</v>
      </c>
      <c r="AC222" s="51">
        <v>0</v>
      </c>
      <c r="AD222" s="36">
        <v>0</v>
      </c>
      <c r="AE222" s="36">
        <v>0</v>
      </c>
      <c r="AF222" s="36">
        <v>0</v>
      </c>
      <c r="AG222" s="36">
        <v>10500.368169032412</v>
      </c>
      <c r="AH222" s="36">
        <v>0</v>
      </c>
      <c r="AI222" s="36">
        <v>0</v>
      </c>
      <c r="AJ222" s="36">
        <v>10500.368169032412</v>
      </c>
    </row>
    <row r="223" spans="1:36" s="2" customFormat="1" ht="15.75" customHeight="1" x14ac:dyDescent="0.3">
      <c r="A223" s="48" t="s">
        <v>336</v>
      </c>
      <c r="B223" s="49">
        <v>221</v>
      </c>
      <c r="C223" s="49" t="s">
        <v>19</v>
      </c>
      <c r="D223" s="49">
        <v>388</v>
      </c>
      <c r="E223" s="49" t="s">
        <v>157</v>
      </c>
      <c r="F223" s="49">
        <v>1</v>
      </c>
      <c r="G223" s="49" t="s">
        <v>483</v>
      </c>
      <c r="H223" s="49">
        <v>409050</v>
      </c>
      <c r="I223" s="49" t="s">
        <v>492</v>
      </c>
      <c r="J223" s="49" t="s">
        <v>227</v>
      </c>
      <c r="K223" s="50">
        <v>1525.43</v>
      </c>
      <c r="L223" s="54">
        <v>12</v>
      </c>
      <c r="M223" s="51">
        <v>1525.43</v>
      </c>
      <c r="N223" s="52" t="s">
        <v>91</v>
      </c>
      <c r="O223" s="48" t="s">
        <v>93</v>
      </c>
      <c r="P223" s="51">
        <v>1693.6880782249998</v>
      </c>
      <c r="Q223" s="51">
        <v>165.50394896621674</v>
      </c>
      <c r="R223" s="51">
        <v>855.82528434023197</v>
      </c>
      <c r="S223" s="51">
        <v>863.14821849542136</v>
      </c>
      <c r="T223" s="51">
        <v>65.228739144287161</v>
      </c>
      <c r="U223" s="51">
        <v>0</v>
      </c>
      <c r="V223" s="51">
        <v>0</v>
      </c>
      <c r="W223" s="51">
        <v>0</v>
      </c>
      <c r="X223" s="51">
        <v>0</v>
      </c>
      <c r="Y223" s="51">
        <v>0</v>
      </c>
      <c r="Z223" s="51">
        <v>0</v>
      </c>
      <c r="AA223" s="51">
        <v>1594.6706549535179</v>
      </c>
      <c r="AB223" s="51">
        <v>5238.0649241246747</v>
      </c>
      <c r="AC223" s="51">
        <v>0</v>
      </c>
      <c r="AD223" s="36">
        <v>0</v>
      </c>
      <c r="AE223" s="36">
        <v>0</v>
      </c>
      <c r="AF223" s="36">
        <v>0</v>
      </c>
      <c r="AG223" s="36">
        <v>5238.0649241246747</v>
      </c>
      <c r="AH223" s="36">
        <v>0</v>
      </c>
      <c r="AI223" s="36">
        <v>0</v>
      </c>
      <c r="AJ223" s="36">
        <v>5238.0649241246747</v>
      </c>
    </row>
    <row r="224" spans="1:36" s="2" customFormat="1" ht="15.75" customHeight="1" x14ac:dyDescent="0.3">
      <c r="A224" s="48" t="s">
        <v>336</v>
      </c>
      <c r="B224" s="49">
        <v>222</v>
      </c>
      <c r="C224" s="49" t="s">
        <v>19</v>
      </c>
      <c r="D224" s="49">
        <v>397</v>
      </c>
      <c r="E224" s="49" t="s">
        <v>158</v>
      </c>
      <c r="F224" s="49">
        <v>1</v>
      </c>
      <c r="G224" s="49" t="s">
        <v>483</v>
      </c>
      <c r="H224" s="49">
        <v>409050</v>
      </c>
      <c r="I224" s="49" t="s">
        <v>492</v>
      </c>
      <c r="J224" s="49" t="s">
        <v>227</v>
      </c>
      <c r="K224" s="50">
        <v>4266.5</v>
      </c>
      <c r="L224" s="54">
        <v>12</v>
      </c>
      <c r="M224" s="51">
        <v>4266.5</v>
      </c>
      <c r="N224" s="52" t="s">
        <v>97</v>
      </c>
      <c r="O224" s="48" t="s">
        <v>93</v>
      </c>
      <c r="P224" s="51">
        <v>19539.537077774992</v>
      </c>
      <c r="Q224" s="51">
        <v>1909.36606859316</v>
      </c>
      <c r="R224" s="51">
        <v>9873.3822894877703</v>
      </c>
      <c r="S224" s="51">
        <v>9957.8646361979045</v>
      </c>
      <c r="T224" s="51">
        <v>752.52307873716677</v>
      </c>
      <c r="U224" s="51">
        <v>0</v>
      </c>
      <c r="V224" s="51">
        <v>0</v>
      </c>
      <c r="W224" s="51">
        <v>127197.78000000001</v>
      </c>
      <c r="X224" s="51">
        <v>37031.248764468692</v>
      </c>
      <c r="Y224" s="51">
        <v>0</v>
      </c>
      <c r="Z224" s="51">
        <v>172813.74</v>
      </c>
      <c r="AA224" s="51">
        <v>4460.1603150319479</v>
      </c>
      <c r="AB224" s="51">
        <v>383535.60223029164</v>
      </c>
      <c r="AC224" s="51">
        <v>0</v>
      </c>
      <c r="AD224" s="36">
        <v>0</v>
      </c>
      <c r="AE224" s="36">
        <v>0</v>
      </c>
      <c r="AF224" s="36">
        <v>0</v>
      </c>
      <c r="AG224" s="36">
        <v>383535.60223029164</v>
      </c>
      <c r="AH224" s="36">
        <v>0</v>
      </c>
      <c r="AI224" s="36">
        <v>0</v>
      </c>
      <c r="AJ224" s="36">
        <v>383535.60223029164</v>
      </c>
    </row>
    <row r="225" spans="1:36" s="2" customFormat="1" ht="15.75" customHeight="1" x14ac:dyDescent="0.3">
      <c r="A225" s="48" t="s">
        <v>336</v>
      </c>
      <c r="B225" s="49">
        <v>223</v>
      </c>
      <c r="C225" s="49" t="s">
        <v>19</v>
      </c>
      <c r="D225" s="49">
        <v>398</v>
      </c>
      <c r="E225" s="49" t="s">
        <v>159</v>
      </c>
      <c r="F225" s="49">
        <v>2</v>
      </c>
      <c r="G225" s="49" t="s">
        <v>483</v>
      </c>
      <c r="H225" s="49">
        <v>409050</v>
      </c>
      <c r="I225" s="49" t="s">
        <v>492</v>
      </c>
      <c r="J225" s="49" t="s">
        <v>227</v>
      </c>
      <c r="K225" s="50">
        <v>10905.05</v>
      </c>
      <c r="L225" s="54">
        <v>12</v>
      </c>
      <c r="M225" s="51">
        <v>10905.05</v>
      </c>
      <c r="N225" s="52" t="s">
        <v>414</v>
      </c>
      <c r="O225" s="48" t="s">
        <v>86</v>
      </c>
      <c r="P225" s="51">
        <v>132964.69983279781</v>
      </c>
      <c r="Q225" s="51">
        <v>12993.055320138033</v>
      </c>
      <c r="R225" s="51">
        <v>67187.431679200046</v>
      </c>
      <c r="S225" s="51">
        <v>67762.326049868643</v>
      </c>
      <c r="T225" s="51">
        <v>5120.8483027651218</v>
      </c>
      <c r="U225" s="51">
        <v>0</v>
      </c>
      <c r="V225" s="51">
        <v>40564.435718340188</v>
      </c>
      <c r="W225" s="51">
        <v>0</v>
      </c>
      <c r="X225" s="51">
        <v>204613.24581902736</v>
      </c>
      <c r="Y225" s="51">
        <v>0</v>
      </c>
      <c r="Z225" s="51">
        <v>179983.78224301024</v>
      </c>
      <c r="AA225" s="51">
        <v>11400.04013674889</v>
      </c>
      <c r="AB225" s="51">
        <v>722589.86510189634</v>
      </c>
      <c r="AC225" s="51">
        <v>0</v>
      </c>
      <c r="AD225" s="36">
        <v>94437.732999999993</v>
      </c>
      <c r="AE225" s="36">
        <v>0</v>
      </c>
      <c r="AF225" s="36">
        <v>94437.732999999993</v>
      </c>
      <c r="AG225" s="36">
        <v>817027.59810189635</v>
      </c>
      <c r="AH225" s="36">
        <v>0</v>
      </c>
      <c r="AI225" s="36">
        <v>0</v>
      </c>
      <c r="AJ225" s="36">
        <v>817027.59810189635</v>
      </c>
    </row>
    <row r="226" spans="1:36" s="2" customFormat="1" ht="15.75" customHeight="1" x14ac:dyDescent="0.3">
      <c r="A226" s="48" t="s">
        <v>336</v>
      </c>
      <c r="B226" s="49">
        <v>224</v>
      </c>
      <c r="C226" s="49" t="s">
        <v>19</v>
      </c>
      <c r="D226" s="49">
        <v>398</v>
      </c>
      <c r="E226" s="49" t="s">
        <v>159</v>
      </c>
      <c r="F226" s="49">
        <v>2</v>
      </c>
      <c r="G226" s="49" t="s">
        <v>518</v>
      </c>
      <c r="H226" s="49">
        <v>409050</v>
      </c>
      <c r="I226" s="49" t="s">
        <v>492</v>
      </c>
      <c r="J226" s="49" t="s">
        <v>227</v>
      </c>
      <c r="K226" s="50">
        <v>3894.08</v>
      </c>
      <c r="L226" s="54">
        <v>12</v>
      </c>
      <c r="M226" s="51">
        <v>3894.08</v>
      </c>
      <c r="N226" s="52" t="s">
        <v>414</v>
      </c>
      <c r="O226" s="48" t="s">
        <v>86</v>
      </c>
      <c r="P226" s="51">
        <v>47480.312178752167</v>
      </c>
      <c r="Q226" s="51">
        <v>4639.6849955793987</v>
      </c>
      <c r="R226" s="51">
        <v>23991.933457741077</v>
      </c>
      <c r="S226" s="51">
        <v>24197.222261637729</v>
      </c>
      <c r="T226" s="51">
        <v>1828.6016991056078</v>
      </c>
      <c r="U226" s="51">
        <v>0</v>
      </c>
      <c r="V226" s="51">
        <v>14485.138338849814</v>
      </c>
      <c r="W226" s="51">
        <v>0</v>
      </c>
      <c r="X226" s="51">
        <v>73065.26318347537</v>
      </c>
      <c r="Y226" s="51">
        <v>0</v>
      </c>
      <c r="Z226" s="51">
        <v>64270.337756989771</v>
      </c>
      <c r="AA226" s="51">
        <v>4070.8358325464919</v>
      </c>
      <c r="AB226" s="51">
        <v>258029.32970467742</v>
      </c>
      <c r="AC226" s="51">
        <v>0</v>
      </c>
      <c r="AD226" s="36">
        <v>33722.732799999998</v>
      </c>
      <c r="AE226" s="36">
        <v>0</v>
      </c>
      <c r="AF226" s="36">
        <v>33722.732799999998</v>
      </c>
      <c r="AG226" s="36">
        <v>291752.06250467745</v>
      </c>
      <c r="AH226" s="36">
        <v>0</v>
      </c>
      <c r="AI226" s="36">
        <v>0</v>
      </c>
      <c r="AJ226" s="36">
        <v>291752.06250467745</v>
      </c>
    </row>
    <row r="227" spans="1:36" s="2" customFormat="1" ht="15.75" customHeight="1" x14ac:dyDescent="0.3">
      <c r="A227" s="48" t="s">
        <v>336</v>
      </c>
      <c r="B227" s="49">
        <v>225</v>
      </c>
      <c r="C227" s="49" t="s">
        <v>16</v>
      </c>
      <c r="D227" s="49">
        <v>407</v>
      </c>
      <c r="E227" s="49" t="s">
        <v>160</v>
      </c>
      <c r="F227" s="49">
        <v>1</v>
      </c>
      <c r="G227" s="49" t="s">
        <v>483</v>
      </c>
      <c r="H227" s="49">
        <v>502700</v>
      </c>
      <c r="I227" s="49" t="s">
        <v>496</v>
      </c>
      <c r="J227" s="49" t="s">
        <v>341</v>
      </c>
      <c r="K227" s="50">
        <v>4217.74</v>
      </c>
      <c r="L227" s="54">
        <v>12</v>
      </c>
      <c r="M227" s="51">
        <v>4217.74</v>
      </c>
      <c r="N227" s="52" t="s">
        <v>414</v>
      </c>
      <c r="O227" s="48" t="s">
        <v>86</v>
      </c>
      <c r="P227" s="51">
        <v>45683.321773374999</v>
      </c>
      <c r="Q227" s="51">
        <v>4464.0865414319196</v>
      </c>
      <c r="R227" s="51">
        <v>23083.909220922727</v>
      </c>
      <c r="S227" s="51">
        <v>23281.428446356109</v>
      </c>
      <c r="T227" s="51">
        <v>1759.3944938922505</v>
      </c>
      <c r="U227" s="51">
        <v>0</v>
      </c>
      <c r="V227" s="51">
        <v>20113.649607979998</v>
      </c>
      <c r="W227" s="51">
        <v>0</v>
      </c>
      <c r="X227" s="51">
        <v>11394.773126534617</v>
      </c>
      <c r="Y227" s="51">
        <v>0</v>
      </c>
      <c r="Z227" s="51">
        <v>0</v>
      </c>
      <c r="AA227" s="51">
        <v>4409.1870542887254</v>
      </c>
      <c r="AB227" s="51">
        <v>134189.75026478135</v>
      </c>
      <c r="AC227" s="51">
        <v>0</v>
      </c>
      <c r="AD227" s="36">
        <v>36525.628400000001</v>
      </c>
      <c r="AE227" s="36">
        <v>0</v>
      </c>
      <c r="AF227" s="36">
        <v>36525.628400000001</v>
      </c>
      <c r="AG227" s="36">
        <v>170715.37866478134</v>
      </c>
      <c r="AH227" s="36">
        <v>0</v>
      </c>
      <c r="AI227" s="36">
        <v>0</v>
      </c>
      <c r="AJ227" s="36">
        <v>170715.37866478134</v>
      </c>
    </row>
    <row r="228" spans="1:36" s="2" customFormat="1" ht="15.75" customHeight="1" x14ac:dyDescent="0.3">
      <c r="A228" s="48" t="s">
        <v>336</v>
      </c>
      <c r="B228" s="49">
        <v>226</v>
      </c>
      <c r="C228" s="49" t="s">
        <v>15</v>
      </c>
      <c r="D228" s="49">
        <v>409</v>
      </c>
      <c r="E228" s="49" t="s">
        <v>45</v>
      </c>
      <c r="F228" s="49">
        <v>2</v>
      </c>
      <c r="G228" s="49" t="s">
        <v>483</v>
      </c>
      <c r="H228" s="49">
        <v>202442</v>
      </c>
      <c r="I228" s="49" t="s">
        <v>93</v>
      </c>
      <c r="J228" s="49" t="s">
        <v>256</v>
      </c>
      <c r="K228" s="50">
        <v>6038.59</v>
      </c>
      <c r="L228" s="54">
        <v>12</v>
      </c>
      <c r="M228" s="51">
        <v>6038.59</v>
      </c>
      <c r="N228" s="52" t="s">
        <v>98</v>
      </c>
      <c r="O228" s="48" t="s">
        <v>93</v>
      </c>
      <c r="P228" s="51">
        <v>7492.1513460847636</v>
      </c>
      <c r="Q228" s="51">
        <v>732.11865276225808</v>
      </c>
      <c r="R228" s="51">
        <v>3785.8048589459572</v>
      </c>
      <c r="S228" s="51">
        <v>3818.1983862391239</v>
      </c>
      <c r="T228" s="51">
        <v>288.5440312571892</v>
      </c>
      <c r="U228" s="51">
        <v>0</v>
      </c>
      <c r="V228" s="51">
        <v>0</v>
      </c>
      <c r="W228" s="51">
        <v>116826.57698797682</v>
      </c>
      <c r="X228" s="51">
        <v>0</v>
      </c>
      <c r="Y228" s="51">
        <v>0</v>
      </c>
      <c r="Z228" s="51">
        <v>30237.23747033262</v>
      </c>
      <c r="AA228" s="51">
        <v>6312.6870917025126</v>
      </c>
      <c r="AB228" s="51">
        <v>169493.31882530125</v>
      </c>
      <c r="AC228" s="51">
        <v>0</v>
      </c>
      <c r="AD228" s="36">
        <v>0</v>
      </c>
      <c r="AE228" s="36">
        <v>0</v>
      </c>
      <c r="AF228" s="36">
        <v>0</v>
      </c>
      <c r="AG228" s="36">
        <v>169493.31882530125</v>
      </c>
      <c r="AH228" s="36">
        <v>0</v>
      </c>
      <c r="AI228" s="36">
        <v>0</v>
      </c>
      <c r="AJ228" s="36">
        <v>169493.31882530125</v>
      </c>
    </row>
    <row r="229" spans="1:36" s="2" customFormat="1" ht="15.75" customHeight="1" x14ac:dyDescent="0.3">
      <c r="A229" s="48" t="s">
        <v>336</v>
      </c>
      <c r="B229" s="49">
        <v>227</v>
      </c>
      <c r="C229" s="49" t="s">
        <v>15</v>
      </c>
      <c r="D229" s="49">
        <v>409</v>
      </c>
      <c r="E229" s="49" t="s">
        <v>45</v>
      </c>
      <c r="F229" s="49">
        <v>2</v>
      </c>
      <c r="G229" s="49" t="s">
        <v>483</v>
      </c>
      <c r="H229" s="49">
        <v>200676</v>
      </c>
      <c r="I229" s="49" t="s">
        <v>93</v>
      </c>
      <c r="J229" s="49" t="s">
        <v>264</v>
      </c>
      <c r="K229" s="50">
        <v>3584.3</v>
      </c>
      <c r="L229" s="54">
        <v>12</v>
      </c>
      <c r="M229" s="51">
        <v>3584.3</v>
      </c>
      <c r="N229" s="52" t="s">
        <v>98</v>
      </c>
      <c r="O229" s="48" t="s">
        <v>93</v>
      </c>
      <c r="P229" s="51">
        <v>4447.0841818655708</v>
      </c>
      <c r="Q229" s="51">
        <v>434.56053268987648</v>
      </c>
      <c r="R229" s="51">
        <v>2247.1239736296047</v>
      </c>
      <c r="S229" s="51">
        <v>2266.3516608673362</v>
      </c>
      <c r="T229" s="51">
        <v>171.26984465498455</v>
      </c>
      <c r="U229" s="51">
        <v>0</v>
      </c>
      <c r="V229" s="51">
        <v>0</v>
      </c>
      <c r="W229" s="51">
        <v>69344.250876115999</v>
      </c>
      <c r="X229" s="51">
        <v>0</v>
      </c>
      <c r="Y229" s="51">
        <v>0</v>
      </c>
      <c r="Z229" s="51">
        <v>17947.787524059957</v>
      </c>
      <c r="AA229" s="51">
        <v>3746.9946366269801</v>
      </c>
      <c r="AB229" s="51">
        <v>100605.42323051031</v>
      </c>
      <c r="AC229" s="51">
        <v>0</v>
      </c>
      <c r="AD229" s="36">
        <v>0</v>
      </c>
      <c r="AE229" s="36">
        <v>0</v>
      </c>
      <c r="AF229" s="36">
        <v>0</v>
      </c>
      <c r="AG229" s="36">
        <v>100605.42323051031</v>
      </c>
      <c r="AH229" s="36">
        <v>0</v>
      </c>
      <c r="AI229" s="36">
        <v>0</v>
      </c>
      <c r="AJ229" s="36">
        <v>100605.42323051031</v>
      </c>
    </row>
    <row r="230" spans="1:36" s="2" customFormat="1" ht="15.75" customHeight="1" x14ac:dyDescent="0.3">
      <c r="A230" s="48" t="s">
        <v>336</v>
      </c>
      <c r="B230" s="49">
        <v>228</v>
      </c>
      <c r="C230" s="49" t="s">
        <v>15</v>
      </c>
      <c r="D230" s="49">
        <v>409</v>
      </c>
      <c r="E230" s="49" t="s">
        <v>45</v>
      </c>
      <c r="F230" s="49">
        <v>2</v>
      </c>
      <c r="G230" s="49" t="s">
        <v>491</v>
      </c>
      <c r="H230" s="49" t="s">
        <v>348</v>
      </c>
      <c r="I230" s="49" t="s">
        <v>523</v>
      </c>
      <c r="J230" s="49" t="s">
        <v>561</v>
      </c>
      <c r="K230" s="50">
        <v>2071.13</v>
      </c>
      <c r="L230" s="54">
        <v>12</v>
      </c>
      <c r="M230" s="51">
        <v>2071.13</v>
      </c>
      <c r="N230" s="52" t="s">
        <v>98</v>
      </c>
      <c r="O230" s="48" t="s">
        <v>93</v>
      </c>
      <c r="P230" s="51">
        <v>2569.6759371668782</v>
      </c>
      <c r="Q230" s="51">
        <v>251.10380159863411</v>
      </c>
      <c r="R230" s="51">
        <v>1298.4643795171958</v>
      </c>
      <c r="S230" s="51">
        <v>1309.5747887654961</v>
      </c>
      <c r="T230" s="51">
        <v>98.965520006773502</v>
      </c>
      <c r="U230" s="51">
        <v>0</v>
      </c>
      <c r="V230" s="51">
        <v>0</v>
      </c>
      <c r="W230" s="51">
        <v>40069.458002134343</v>
      </c>
      <c r="X230" s="51">
        <v>0</v>
      </c>
      <c r="Y230" s="51">
        <v>0</v>
      </c>
      <c r="Z230" s="51">
        <v>10370.839822198561</v>
      </c>
      <c r="AA230" s="51">
        <v>2165.140474222927</v>
      </c>
      <c r="AB230" s="51">
        <v>58133.222725610809</v>
      </c>
      <c r="AC230" s="51">
        <v>0</v>
      </c>
      <c r="AD230" s="36">
        <v>0</v>
      </c>
      <c r="AE230" s="36">
        <v>0</v>
      </c>
      <c r="AF230" s="36">
        <v>0</v>
      </c>
      <c r="AG230" s="36">
        <v>58133.222725610809</v>
      </c>
      <c r="AH230" s="36">
        <v>0</v>
      </c>
      <c r="AI230" s="36">
        <v>0</v>
      </c>
      <c r="AJ230" s="36">
        <v>58133.222725610809</v>
      </c>
    </row>
    <row r="231" spans="1:36" s="2" customFormat="1" ht="15.75" customHeight="1" x14ac:dyDescent="0.3">
      <c r="A231" s="48" t="s">
        <v>336</v>
      </c>
      <c r="B231" s="49">
        <v>229</v>
      </c>
      <c r="C231" s="49" t="s">
        <v>15</v>
      </c>
      <c r="D231" s="49">
        <v>409</v>
      </c>
      <c r="E231" s="49" t="s">
        <v>45</v>
      </c>
      <c r="F231" s="49">
        <v>2</v>
      </c>
      <c r="G231" s="49" t="s">
        <v>491</v>
      </c>
      <c r="H231" s="49" t="s">
        <v>562</v>
      </c>
      <c r="I231" s="49" t="s">
        <v>523</v>
      </c>
      <c r="J231" s="49" t="s">
        <v>263</v>
      </c>
      <c r="K231" s="50">
        <v>10410.66</v>
      </c>
      <c r="L231" s="54">
        <v>12</v>
      </c>
      <c r="M231" s="51">
        <v>10410.66</v>
      </c>
      <c r="N231" s="52" t="s">
        <v>98</v>
      </c>
      <c r="O231" s="48" t="s">
        <v>93</v>
      </c>
      <c r="P231" s="51">
        <v>12916.631255414062</v>
      </c>
      <c r="Q231" s="51">
        <v>1262.1884204037581</v>
      </c>
      <c r="R231" s="51">
        <v>6526.8096050293725</v>
      </c>
      <c r="S231" s="51">
        <v>6582.6567479633804</v>
      </c>
      <c r="T231" s="51">
        <v>497.45616186029667</v>
      </c>
      <c r="U231" s="51">
        <v>0</v>
      </c>
      <c r="V231" s="51">
        <v>0</v>
      </c>
      <c r="W231" s="51">
        <v>201411.55004490298</v>
      </c>
      <c r="X231" s="51">
        <v>0</v>
      </c>
      <c r="Y231" s="51">
        <v>0</v>
      </c>
      <c r="Z231" s="51">
        <v>52129.65255844377</v>
      </c>
      <c r="AA231" s="51">
        <v>10883.20932504172</v>
      </c>
      <c r="AB231" s="51">
        <v>292210.15411905933</v>
      </c>
      <c r="AC231" s="51">
        <v>0</v>
      </c>
      <c r="AD231" s="36">
        <v>0</v>
      </c>
      <c r="AE231" s="36">
        <v>0</v>
      </c>
      <c r="AF231" s="36">
        <v>0</v>
      </c>
      <c r="AG231" s="36">
        <v>292210.15411905933</v>
      </c>
      <c r="AH231" s="36">
        <v>0</v>
      </c>
      <c r="AI231" s="36">
        <v>0</v>
      </c>
      <c r="AJ231" s="36">
        <v>292210.15411905933</v>
      </c>
    </row>
    <row r="232" spans="1:36" s="2" customFormat="1" ht="15.75" customHeight="1" x14ac:dyDescent="0.3">
      <c r="A232" s="48" t="s">
        <v>336</v>
      </c>
      <c r="B232" s="49">
        <v>230</v>
      </c>
      <c r="C232" s="49" t="s">
        <v>15</v>
      </c>
      <c r="D232" s="49">
        <v>409</v>
      </c>
      <c r="E232" s="49" t="s">
        <v>45</v>
      </c>
      <c r="F232" s="49">
        <v>2</v>
      </c>
      <c r="G232" s="49" t="s">
        <v>518</v>
      </c>
      <c r="H232" s="49" t="s">
        <v>562</v>
      </c>
      <c r="I232" s="49" t="s">
        <v>523</v>
      </c>
      <c r="J232" s="49" t="s">
        <v>263</v>
      </c>
      <c r="K232" s="50">
        <v>7721.85</v>
      </c>
      <c r="L232" s="54">
        <v>12</v>
      </c>
      <c r="M232" s="51">
        <v>7721.85</v>
      </c>
      <c r="N232" s="52" t="s">
        <v>98</v>
      </c>
      <c r="O232" s="48" t="s">
        <v>93</v>
      </c>
      <c r="P232" s="51">
        <v>9580.592302468729</v>
      </c>
      <c r="Q232" s="51">
        <v>936.19709548623825</v>
      </c>
      <c r="R232" s="51">
        <v>4841.0998676929294</v>
      </c>
      <c r="S232" s="51">
        <v>4882.5231070134887</v>
      </c>
      <c r="T232" s="51">
        <v>368.97582511204217</v>
      </c>
      <c r="U232" s="51">
        <v>0</v>
      </c>
      <c r="V232" s="51">
        <v>0</v>
      </c>
      <c r="W232" s="51">
        <v>149392.04408886988</v>
      </c>
      <c r="X232" s="51">
        <v>0</v>
      </c>
      <c r="Y232" s="51">
        <v>0</v>
      </c>
      <c r="Z232" s="51">
        <v>38665.882624965088</v>
      </c>
      <c r="AA232" s="51">
        <v>8072.3517938894756</v>
      </c>
      <c r="AB232" s="51">
        <v>216739.66670549789</v>
      </c>
      <c r="AC232" s="51">
        <v>0</v>
      </c>
      <c r="AD232" s="36">
        <v>0</v>
      </c>
      <c r="AE232" s="36">
        <v>0</v>
      </c>
      <c r="AF232" s="36">
        <v>0</v>
      </c>
      <c r="AG232" s="36">
        <v>216739.66670549789</v>
      </c>
      <c r="AH232" s="36">
        <v>0</v>
      </c>
      <c r="AI232" s="36">
        <v>0</v>
      </c>
      <c r="AJ232" s="36">
        <v>216739.66670549789</v>
      </c>
    </row>
    <row r="233" spans="1:36" s="2" customFormat="1" ht="15.75" customHeight="1" x14ac:dyDescent="0.3">
      <c r="A233" s="48" t="s">
        <v>336</v>
      </c>
      <c r="B233" s="49">
        <v>231</v>
      </c>
      <c r="C233" s="49" t="s">
        <v>18</v>
      </c>
      <c r="D233" s="49">
        <v>414</v>
      </c>
      <c r="E233" s="49" t="s">
        <v>161</v>
      </c>
      <c r="F233" s="49">
        <v>1</v>
      </c>
      <c r="G233" s="49" t="s">
        <v>483</v>
      </c>
      <c r="H233" s="49">
        <v>908000</v>
      </c>
      <c r="I233" s="49" t="s">
        <v>563</v>
      </c>
      <c r="J233" s="49" t="s">
        <v>265</v>
      </c>
      <c r="K233" s="50">
        <v>17958.39</v>
      </c>
      <c r="L233" s="54">
        <v>12</v>
      </c>
      <c r="M233" s="51">
        <v>17958.39</v>
      </c>
      <c r="N233" s="52" t="s">
        <v>414</v>
      </c>
      <c r="O233" s="48" t="s">
        <v>86</v>
      </c>
      <c r="P233" s="51">
        <v>41731.028268852635</v>
      </c>
      <c r="Q233" s="51">
        <v>4077.8760042723834</v>
      </c>
      <c r="R233" s="51">
        <v>21086.804349139748</v>
      </c>
      <c r="S233" s="51">
        <v>21267.235194801375</v>
      </c>
      <c r="T233" s="51">
        <v>1607.1804437713276</v>
      </c>
      <c r="U233" s="51">
        <v>0</v>
      </c>
      <c r="V233" s="51">
        <v>27987.481508436951</v>
      </c>
      <c r="W233" s="51">
        <v>0</v>
      </c>
      <c r="X233" s="51">
        <v>24275.363898274656</v>
      </c>
      <c r="Y233" s="51">
        <v>1179.1807495079011</v>
      </c>
      <c r="Z233" s="51">
        <v>0</v>
      </c>
      <c r="AA233" s="51">
        <v>18773.537653783333</v>
      </c>
      <c r="AB233" s="51">
        <v>161985.68807084032</v>
      </c>
      <c r="AC233" s="51">
        <v>0</v>
      </c>
      <c r="AD233" s="36">
        <v>155519.6574</v>
      </c>
      <c r="AE233" s="36">
        <v>0</v>
      </c>
      <c r="AF233" s="36">
        <v>155519.6574</v>
      </c>
      <c r="AG233" s="36">
        <v>317505.34547084034</v>
      </c>
      <c r="AH233" s="36">
        <v>0</v>
      </c>
      <c r="AI233" s="36">
        <v>0</v>
      </c>
      <c r="AJ233" s="36">
        <v>317505.34547084034</v>
      </c>
    </row>
    <row r="234" spans="1:36" s="2" customFormat="1" ht="15.75" customHeight="1" x14ac:dyDescent="0.3">
      <c r="A234" s="48" t="s">
        <v>336</v>
      </c>
      <c r="B234" s="49">
        <v>232</v>
      </c>
      <c r="C234" s="49" t="s">
        <v>18</v>
      </c>
      <c r="D234" s="49">
        <v>414</v>
      </c>
      <c r="E234" s="49" t="s">
        <v>161</v>
      </c>
      <c r="F234" s="49">
        <v>1</v>
      </c>
      <c r="G234" s="49" t="s">
        <v>491</v>
      </c>
      <c r="H234" s="49">
        <v>908000</v>
      </c>
      <c r="I234" s="49" t="s">
        <v>563</v>
      </c>
      <c r="J234" s="49" t="s">
        <v>265</v>
      </c>
      <c r="K234" s="50">
        <v>4287.3500000000004</v>
      </c>
      <c r="L234" s="54">
        <v>12</v>
      </c>
      <c r="M234" s="51">
        <v>4287.3500000000004</v>
      </c>
      <c r="N234" s="52" t="s">
        <v>414</v>
      </c>
      <c r="O234" s="48" t="s">
        <v>86</v>
      </c>
      <c r="P234" s="51">
        <v>9962.781967006249</v>
      </c>
      <c r="Q234" s="51">
        <v>973.54393611661214</v>
      </c>
      <c r="R234" s="51">
        <v>5034.2213654054895</v>
      </c>
      <c r="S234" s="51">
        <v>5077.2970635135825</v>
      </c>
      <c r="T234" s="51">
        <v>383.69503477778363</v>
      </c>
      <c r="U234" s="51">
        <v>0</v>
      </c>
      <c r="V234" s="51">
        <v>6681.6751860939194</v>
      </c>
      <c r="W234" s="51">
        <v>0</v>
      </c>
      <c r="X234" s="51">
        <v>5795.4516751929241</v>
      </c>
      <c r="Y234" s="51">
        <v>281.51524643371152</v>
      </c>
      <c r="Z234" s="51">
        <v>0</v>
      </c>
      <c r="AA234" s="51">
        <v>4481.9567154933138</v>
      </c>
      <c r="AB234" s="51">
        <v>38672.138190033584</v>
      </c>
      <c r="AC234" s="51">
        <v>0</v>
      </c>
      <c r="AD234" s="36">
        <v>37128.451000000001</v>
      </c>
      <c r="AE234" s="36">
        <v>0</v>
      </c>
      <c r="AF234" s="36">
        <v>37128.451000000001</v>
      </c>
      <c r="AG234" s="36">
        <v>75800.589190033585</v>
      </c>
      <c r="AH234" s="36">
        <v>0</v>
      </c>
      <c r="AI234" s="36">
        <v>0</v>
      </c>
      <c r="AJ234" s="36">
        <v>75800.589190033585</v>
      </c>
    </row>
    <row r="235" spans="1:36" s="2" customFormat="1" ht="15.75" customHeight="1" x14ac:dyDescent="0.3">
      <c r="A235" s="48" t="s">
        <v>336</v>
      </c>
      <c r="B235" s="49">
        <v>233</v>
      </c>
      <c r="C235" s="49" t="s">
        <v>18</v>
      </c>
      <c r="D235" s="49">
        <v>414</v>
      </c>
      <c r="E235" s="49" t="s">
        <v>161</v>
      </c>
      <c r="F235" s="49">
        <v>1</v>
      </c>
      <c r="G235" s="49" t="s">
        <v>518</v>
      </c>
      <c r="H235" s="49">
        <v>908000</v>
      </c>
      <c r="I235" s="49" t="s">
        <v>563</v>
      </c>
      <c r="J235" s="49" t="s">
        <v>265</v>
      </c>
      <c r="K235" s="50">
        <v>18874.04</v>
      </c>
      <c r="L235" s="54">
        <v>12</v>
      </c>
      <c r="M235" s="51">
        <v>18874.04</v>
      </c>
      <c r="N235" s="52" t="s">
        <v>414</v>
      </c>
      <c r="O235" s="48" t="s">
        <v>86</v>
      </c>
      <c r="P235" s="51">
        <v>43858.781148391106</v>
      </c>
      <c r="Q235" s="51">
        <v>4285.7959326909122</v>
      </c>
      <c r="R235" s="51">
        <v>22161.963781710809</v>
      </c>
      <c r="S235" s="51">
        <v>22351.594310853532</v>
      </c>
      <c r="T235" s="51">
        <v>1689.1262514600578</v>
      </c>
      <c r="U235" s="51">
        <v>0</v>
      </c>
      <c r="V235" s="51">
        <v>29414.487907295661</v>
      </c>
      <c r="W235" s="51">
        <v>0</v>
      </c>
      <c r="X235" s="51">
        <v>25513.099405380537</v>
      </c>
      <c r="Y235" s="51">
        <v>1239.3040040583876</v>
      </c>
      <c r="Z235" s="51">
        <v>0</v>
      </c>
      <c r="AA235" s="51">
        <v>19730.749839991935</v>
      </c>
      <c r="AB235" s="51">
        <v>170244.90258183295</v>
      </c>
      <c r="AC235" s="51">
        <v>0</v>
      </c>
      <c r="AD235" s="36">
        <v>163449.18640000001</v>
      </c>
      <c r="AE235" s="36">
        <v>0</v>
      </c>
      <c r="AF235" s="36">
        <v>163449.18640000001</v>
      </c>
      <c r="AG235" s="36">
        <v>333694.08898183296</v>
      </c>
      <c r="AH235" s="36">
        <v>0</v>
      </c>
      <c r="AI235" s="36">
        <v>0</v>
      </c>
      <c r="AJ235" s="36">
        <v>333694.08898183296</v>
      </c>
    </row>
    <row r="236" spans="1:36" s="2" customFormat="1" ht="15.75" customHeight="1" x14ac:dyDescent="0.3">
      <c r="A236" s="48" t="s">
        <v>336</v>
      </c>
      <c r="B236" s="49">
        <v>234</v>
      </c>
      <c r="C236" s="49" t="s">
        <v>19</v>
      </c>
      <c r="D236" s="49">
        <v>420</v>
      </c>
      <c r="E236" s="49" t="s">
        <v>47</v>
      </c>
      <c r="F236" s="49">
        <v>1</v>
      </c>
      <c r="G236" s="49" t="s">
        <v>483</v>
      </c>
      <c r="H236" s="49">
        <v>409050</v>
      </c>
      <c r="I236" s="49" t="s">
        <v>492</v>
      </c>
      <c r="J236" s="49" t="s">
        <v>227</v>
      </c>
      <c r="K236" s="50">
        <v>17290.37</v>
      </c>
      <c r="L236" s="54">
        <v>12</v>
      </c>
      <c r="M236" s="51">
        <v>17290.37</v>
      </c>
      <c r="N236" s="52" t="s">
        <v>414</v>
      </c>
      <c r="O236" s="48" t="s">
        <v>86</v>
      </c>
      <c r="P236" s="51">
        <v>150810.2140814483</v>
      </c>
      <c r="Q236" s="51">
        <v>14736.884728549436</v>
      </c>
      <c r="R236" s="51">
        <v>76204.819533789443</v>
      </c>
      <c r="S236" s="51">
        <v>76856.871869663373</v>
      </c>
      <c r="T236" s="51">
        <v>5808.1297501499366</v>
      </c>
      <c r="U236" s="51">
        <v>0</v>
      </c>
      <c r="V236" s="51">
        <v>77344.362800153685</v>
      </c>
      <c r="W236" s="51">
        <v>0</v>
      </c>
      <c r="X236" s="51">
        <v>207267.10573903419</v>
      </c>
      <c r="Y236" s="51">
        <v>0</v>
      </c>
      <c r="Z236" s="51">
        <v>135978.74630420955</v>
      </c>
      <c r="AA236" s="51">
        <v>18075.19561847391</v>
      </c>
      <c r="AB236" s="51">
        <v>763082.33042547188</v>
      </c>
      <c r="AC236" s="51">
        <v>0</v>
      </c>
      <c r="AD236" s="36">
        <v>171521.15309185311</v>
      </c>
      <c r="AE236" s="36">
        <v>0</v>
      </c>
      <c r="AF236" s="36">
        <v>171521.15309185311</v>
      </c>
      <c r="AG236" s="36">
        <v>934603.48351732502</v>
      </c>
      <c r="AH236" s="36">
        <v>0</v>
      </c>
      <c r="AI236" s="36">
        <v>0</v>
      </c>
      <c r="AJ236" s="36">
        <v>934603.48351732502</v>
      </c>
    </row>
    <row r="237" spans="1:36" s="2" customFormat="1" ht="15.75" customHeight="1" x14ac:dyDescent="0.3">
      <c r="A237" s="48" t="s">
        <v>336</v>
      </c>
      <c r="B237" s="49">
        <v>235</v>
      </c>
      <c r="C237" s="49" t="s">
        <v>19</v>
      </c>
      <c r="D237" s="49">
        <v>420</v>
      </c>
      <c r="E237" s="49" t="s">
        <v>47</v>
      </c>
      <c r="F237" s="49">
        <v>1</v>
      </c>
      <c r="G237" s="49" t="s">
        <v>518</v>
      </c>
      <c r="H237" s="49">
        <v>409050</v>
      </c>
      <c r="I237" s="49" t="s">
        <v>492</v>
      </c>
      <c r="J237" s="49" t="s">
        <v>227</v>
      </c>
      <c r="K237" s="50">
        <v>3117.93</v>
      </c>
      <c r="L237" s="54">
        <v>12</v>
      </c>
      <c r="M237" s="51">
        <v>3117.93</v>
      </c>
      <c r="N237" s="52" t="s">
        <v>414</v>
      </c>
      <c r="O237" s="48" t="s">
        <v>86</v>
      </c>
      <c r="P237" s="51">
        <v>27195.235890901706</v>
      </c>
      <c r="Q237" s="51">
        <v>2657.4662660016033</v>
      </c>
      <c r="R237" s="51">
        <v>13741.828137222517</v>
      </c>
      <c r="S237" s="51">
        <v>13859.411135133576</v>
      </c>
      <c r="T237" s="51">
        <v>1047.36578753867</v>
      </c>
      <c r="U237" s="51">
        <v>0</v>
      </c>
      <c r="V237" s="51">
        <v>13947.3191785649</v>
      </c>
      <c r="W237" s="51">
        <v>0</v>
      </c>
      <c r="X237" s="51">
        <v>37375.968645951871</v>
      </c>
      <c r="Y237" s="51">
        <v>0</v>
      </c>
      <c r="Z237" s="51">
        <v>24520.71369579044</v>
      </c>
      <c r="AA237" s="51">
        <v>3259.4556782017016</v>
      </c>
      <c r="AB237" s="51">
        <v>137604.76441530697</v>
      </c>
      <c r="AC237" s="51">
        <v>0</v>
      </c>
      <c r="AD237" s="36">
        <v>30929.988708146881</v>
      </c>
      <c r="AE237" s="36">
        <v>0</v>
      </c>
      <c r="AF237" s="36">
        <v>30929.988708146881</v>
      </c>
      <c r="AG237" s="36">
        <v>168534.75312345385</v>
      </c>
      <c r="AH237" s="36">
        <v>0</v>
      </c>
      <c r="AI237" s="36">
        <v>0</v>
      </c>
      <c r="AJ237" s="36">
        <v>168534.75312345385</v>
      </c>
    </row>
    <row r="238" spans="1:36" s="2" customFormat="1" ht="15.75" customHeight="1" x14ac:dyDescent="0.3">
      <c r="A238" s="48" t="s">
        <v>336</v>
      </c>
      <c r="B238" s="49">
        <v>236</v>
      </c>
      <c r="C238" s="49" t="s">
        <v>114</v>
      </c>
      <c r="D238" s="49">
        <v>420</v>
      </c>
      <c r="E238" s="49" t="s">
        <v>47</v>
      </c>
      <c r="F238" s="49">
        <v>1</v>
      </c>
      <c r="G238" s="49" t="s">
        <v>518</v>
      </c>
      <c r="H238" s="49">
        <v>902575</v>
      </c>
      <c r="I238" s="49" t="s">
        <v>484</v>
      </c>
      <c r="J238" s="49" t="s">
        <v>228</v>
      </c>
      <c r="K238" s="50">
        <v>2969.43</v>
      </c>
      <c r="L238" s="54">
        <v>12</v>
      </c>
      <c r="M238" s="51">
        <v>2969.43</v>
      </c>
      <c r="N238" s="52" t="s">
        <v>414</v>
      </c>
      <c r="O238" s="48" t="s">
        <v>86</v>
      </c>
      <c r="P238" s="51">
        <v>0</v>
      </c>
      <c r="Q238" s="51">
        <v>0</v>
      </c>
      <c r="R238" s="51">
        <v>0</v>
      </c>
      <c r="S238" s="51">
        <v>0</v>
      </c>
      <c r="T238" s="51">
        <v>0</v>
      </c>
      <c r="U238" s="51">
        <v>0</v>
      </c>
      <c r="V238" s="51">
        <v>0</v>
      </c>
      <c r="W238" s="51">
        <v>0</v>
      </c>
      <c r="X238" s="51">
        <v>0</v>
      </c>
      <c r="Y238" s="51">
        <v>0</v>
      </c>
      <c r="Z238" s="51">
        <v>0</v>
      </c>
      <c r="AA238" s="51">
        <v>0</v>
      </c>
      <c r="AB238" s="51">
        <v>0</v>
      </c>
      <c r="AC238" s="51">
        <v>0</v>
      </c>
      <c r="AD238" s="36">
        <v>0</v>
      </c>
      <c r="AE238" s="36">
        <v>0</v>
      </c>
      <c r="AF238" s="36">
        <v>0</v>
      </c>
      <c r="AG238" s="36">
        <v>0</v>
      </c>
      <c r="AH238" s="36">
        <v>0</v>
      </c>
      <c r="AI238" s="36">
        <v>0</v>
      </c>
      <c r="AJ238" s="36">
        <v>0</v>
      </c>
    </row>
    <row r="239" spans="1:36" s="2" customFormat="1" ht="15.75" customHeight="1" x14ac:dyDescent="0.3">
      <c r="A239" s="48" t="s">
        <v>336</v>
      </c>
      <c r="B239" s="49">
        <v>237</v>
      </c>
      <c r="C239" s="49" t="s">
        <v>18</v>
      </c>
      <c r="D239" s="49">
        <v>424</v>
      </c>
      <c r="E239" s="49" t="s">
        <v>162</v>
      </c>
      <c r="F239" s="49">
        <v>2</v>
      </c>
      <c r="G239" s="49" t="s">
        <v>483</v>
      </c>
      <c r="H239" s="49">
        <v>905300</v>
      </c>
      <c r="I239" s="49" t="s">
        <v>564</v>
      </c>
      <c r="J239" s="49" t="s">
        <v>266</v>
      </c>
      <c r="K239" s="50">
        <v>3205.86</v>
      </c>
      <c r="L239" s="54">
        <v>12</v>
      </c>
      <c r="M239" s="51">
        <v>3205.8600000000006</v>
      </c>
      <c r="N239" s="52" t="s">
        <v>414</v>
      </c>
      <c r="O239" s="48" t="s">
        <v>84</v>
      </c>
      <c r="P239" s="51">
        <v>165012.001869</v>
      </c>
      <c r="Q239" s="51">
        <v>16124.656179171732</v>
      </c>
      <c r="R239" s="51">
        <v>83381.022299625052</v>
      </c>
      <c r="S239" s="51">
        <v>84094.478360418187</v>
      </c>
      <c r="T239" s="51">
        <v>6355.0809408010346</v>
      </c>
      <c r="U239" s="51">
        <v>0</v>
      </c>
      <c r="V239" s="51">
        <v>11506.549286550002</v>
      </c>
      <c r="W239" s="51">
        <v>0</v>
      </c>
      <c r="X239" s="51">
        <v>3717.1184574794556</v>
      </c>
      <c r="Y239" s="51">
        <v>0</v>
      </c>
      <c r="Z239" s="51">
        <v>0</v>
      </c>
      <c r="AA239" s="51">
        <v>3351.3769008668282</v>
      </c>
      <c r="AB239" s="51">
        <v>373542.28429391223</v>
      </c>
      <c r="AC239" s="51">
        <v>27762.747600000006</v>
      </c>
      <c r="AD239" s="36">
        <v>0</v>
      </c>
      <c r="AE239" s="36">
        <v>0</v>
      </c>
      <c r="AF239" s="36">
        <v>27762.747600000006</v>
      </c>
      <c r="AG239" s="36">
        <v>401305.03189391224</v>
      </c>
      <c r="AH239" s="36">
        <v>0</v>
      </c>
      <c r="AI239" s="36">
        <v>0</v>
      </c>
      <c r="AJ239" s="36">
        <v>401305.03189391224</v>
      </c>
    </row>
    <row r="240" spans="1:36" s="2" customFormat="1" ht="15.75" customHeight="1" x14ac:dyDescent="0.3">
      <c r="A240" s="48" t="s">
        <v>336</v>
      </c>
      <c r="B240" s="49">
        <v>238</v>
      </c>
      <c r="C240" s="49" t="s">
        <v>23</v>
      </c>
      <c r="D240" s="49">
        <v>425</v>
      </c>
      <c r="E240" s="49" t="s">
        <v>163</v>
      </c>
      <c r="F240" s="49">
        <v>2</v>
      </c>
      <c r="G240" s="49" t="s">
        <v>483</v>
      </c>
      <c r="H240" s="49">
        <v>909010</v>
      </c>
      <c r="I240" s="49" t="s">
        <v>565</v>
      </c>
      <c r="J240" s="49" t="s">
        <v>267</v>
      </c>
      <c r="K240" s="50">
        <v>873.67</v>
      </c>
      <c r="L240" s="54">
        <v>12</v>
      </c>
      <c r="M240" s="51">
        <v>873.66999999999985</v>
      </c>
      <c r="N240" s="52" t="s">
        <v>414</v>
      </c>
      <c r="O240" s="48" t="s">
        <v>84</v>
      </c>
      <c r="P240" s="51">
        <v>2952.4473256419556</v>
      </c>
      <c r="Q240" s="51">
        <v>288.50748717590915</v>
      </c>
      <c r="R240" s="51">
        <v>1491.8798239491484</v>
      </c>
      <c r="S240" s="51">
        <v>1504.645207162449</v>
      </c>
      <c r="T240" s="51">
        <v>113.70713351385078</v>
      </c>
      <c r="U240" s="51">
        <v>0</v>
      </c>
      <c r="V240" s="51">
        <v>1433.0932391729675</v>
      </c>
      <c r="W240" s="51">
        <v>0</v>
      </c>
      <c r="X240" s="51">
        <v>417.52975184517771</v>
      </c>
      <c r="Y240" s="51">
        <v>0</v>
      </c>
      <c r="Z240" s="51">
        <v>238.82344713861715</v>
      </c>
      <c r="AA240" s="51">
        <v>913.3266758312343</v>
      </c>
      <c r="AB240" s="51">
        <v>9353.9600914313087</v>
      </c>
      <c r="AC240" s="51">
        <v>8102.0792854555648</v>
      </c>
      <c r="AD240" s="36">
        <v>0</v>
      </c>
      <c r="AE240" s="36">
        <v>0</v>
      </c>
      <c r="AF240" s="36">
        <v>8102.0792854555648</v>
      </c>
      <c r="AG240" s="36">
        <v>17456.039376886874</v>
      </c>
      <c r="AH240" s="36">
        <v>0</v>
      </c>
      <c r="AI240" s="36">
        <v>0</v>
      </c>
      <c r="AJ240" s="36">
        <v>17456.039376886874</v>
      </c>
    </row>
    <row r="241" spans="1:36" s="2" customFormat="1" ht="15.75" customHeight="1" x14ac:dyDescent="0.3">
      <c r="A241" s="48" t="s">
        <v>336</v>
      </c>
      <c r="B241" s="49">
        <v>239</v>
      </c>
      <c r="C241" s="49" t="s">
        <v>19</v>
      </c>
      <c r="D241" s="49">
        <v>425</v>
      </c>
      <c r="E241" s="49" t="s">
        <v>163</v>
      </c>
      <c r="F241" s="49">
        <v>2</v>
      </c>
      <c r="G241" s="49" t="s">
        <v>483</v>
      </c>
      <c r="H241" s="49">
        <v>409050</v>
      </c>
      <c r="I241" s="49" t="s">
        <v>492</v>
      </c>
      <c r="J241" s="49" t="s">
        <v>227</v>
      </c>
      <c r="K241" s="50">
        <v>1009.74</v>
      </c>
      <c r="L241" s="55">
        <v>12</v>
      </c>
      <c r="M241" s="51">
        <v>1009.74</v>
      </c>
      <c r="N241" s="52" t="s">
        <v>414</v>
      </c>
      <c r="O241" s="48" t="s">
        <v>84</v>
      </c>
      <c r="P241" s="51">
        <v>3412.277132777489</v>
      </c>
      <c r="Q241" s="51">
        <v>333.44117355638008</v>
      </c>
      <c r="R241" s="51">
        <v>1724.2331010958526</v>
      </c>
      <c r="S241" s="51">
        <v>1738.9866328021012</v>
      </c>
      <c r="T241" s="51">
        <v>131.41648562303354</v>
      </c>
      <c r="U241" s="51">
        <v>0</v>
      </c>
      <c r="V241" s="51">
        <v>1656.2907817854712</v>
      </c>
      <c r="W241" s="51">
        <v>0</v>
      </c>
      <c r="X241" s="51">
        <v>482.55805009688993</v>
      </c>
      <c r="Y241" s="51">
        <v>0</v>
      </c>
      <c r="Z241" s="51">
        <v>276.01907758506911</v>
      </c>
      <c r="AA241" s="51">
        <v>1055.5730168757434</v>
      </c>
      <c r="AB241" s="51">
        <v>10810.79545219803</v>
      </c>
      <c r="AC241" s="51">
        <v>9363.9400891594105</v>
      </c>
      <c r="AD241" s="36">
        <v>0</v>
      </c>
      <c r="AE241" s="36">
        <v>0</v>
      </c>
      <c r="AF241" s="36">
        <v>9363.9400891594105</v>
      </c>
      <c r="AG241" s="36">
        <v>20174.735541357441</v>
      </c>
      <c r="AH241" s="36">
        <v>0</v>
      </c>
      <c r="AI241" s="36">
        <v>0</v>
      </c>
      <c r="AJ241" s="36">
        <v>20174.735541357441</v>
      </c>
    </row>
    <row r="242" spans="1:36" s="2" customFormat="1" ht="15.75" customHeight="1" x14ac:dyDescent="0.3">
      <c r="A242" s="48" t="s">
        <v>336</v>
      </c>
      <c r="B242" s="49">
        <v>240</v>
      </c>
      <c r="C242" s="49" t="s">
        <v>117</v>
      </c>
      <c r="D242" s="49">
        <v>425</v>
      </c>
      <c r="E242" s="49" t="s">
        <v>163</v>
      </c>
      <c r="F242" s="49">
        <v>2</v>
      </c>
      <c r="G242" s="49" t="s">
        <v>483</v>
      </c>
      <c r="H242" s="49">
        <v>201212</v>
      </c>
      <c r="I242" s="49" t="s">
        <v>93</v>
      </c>
      <c r="J242" s="49" t="s">
        <v>268</v>
      </c>
      <c r="K242" s="50">
        <v>3670.16</v>
      </c>
      <c r="L242" s="55">
        <v>12</v>
      </c>
      <c r="M242" s="51">
        <v>3670.16</v>
      </c>
      <c r="N242" s="52" t="s">
        <v>566</v>
      </c>
      <c r="O242" s="48" t="s">
        <v>84</v>
      </c>
      <c r="P242" s="51">
        <v>12402.799771856744</v>
      </c>
      <c r="Q242" s="51">
        <v>1211.977793827801</v>
      </c>
      <c r="R242" s="51">
        <v>6267.1691309821863</v>
      </c>
      <c r="S242" s="51">
        <v>6320.7946404470058</v>
      </c>
      <c r="T242" s="51">
        <v>477.6670517898001</v>
      </c>
      <c r="U242" s="51">
        <v>0</v>
      </c>
      <c r="V242" s="51">
        <v>6020.2152788616522</v>
      </c>
      <c r="W242" s="51">
        <v>0</v>
      </c>
      <c r="X242" s="51">
        <v>1753.9814735908269</v>
      </c>
      <c r="Y242" s="51">
        <v>0</v>
      </c>
      <c r="Z242" s="51">
        <v>1003.2624019941937</v>
      </c>
      <c r="AA242" s="51">
        <v>3836.7519001096107</v>
      </c>
      <c r="AB242" s="51">
        <v>39294.619443459822</v>
      </c>
      <c r="AC242" s="51">
        <v>34035.651115761786</v>
      </c>
      <c r="AD242" s="36">
        <v>0</v>
      </c>
      <c r="AE242" s="36">
        <v>0</v>
      </c>
      <c r="AF242" s="36">
        <v>34035.651115761786</v>
      </c>
      <c r="AG242" s="36">
        <v>73330.270559221608</v>
      </c>
      <c r="AH242" s="36">
        <v>-238912</v>
      </c>
      <c r="AI242" s="36">
        <v>165581.72944077838</v>
      </c>
      <c r="AJ242" s="36">
        <v>0</v>
      </c>
    </row>
    <row r="243" spans="1:36" s="2" customFormat="1" ht="15.75" customHeight="1" x14ac:dyDescent="0.3">
      <c r="A243" s="48" t="s">
        <v>336</v>
      </c>
      <c r="B243" s="49">
        <v>241</v>
      </c>
      <c r="C243" s="49" t="s">
        <v>110</v>
      </c>
      <c r="D243" s="49">
        <v>425</v>
      </c>
      <c r="E243" s="49" t="s">
        <v>163</v>
      </c>
      <c r="F243" s="49">
        <v>2</v>
      </c>
      <c r="G243" s="49" t="s">
        <v>483</v>
      </c>
      <c r="H243" s="49">
        <v>902211</v>
      </c>
      <c r="I243" s="49" t="s">
        <v>484</v>
      </c>
      <c r="J243" s="49" t="s">
        <v>221</v>
      </c>
      <c r="K243" s="50">
        <v>2383.42</v>
      </c>
      <c r="L243" s="55">
        <v>12</v>
      </c>
      <c r="M243" s="51">
        <v>2383.42</v>
      </c>
      <c r="N243" s="52" t="s">
        <v>414</v>
      </c>
      <c r="O243" s="48" t="s">
        <v>84</v>
      </c>
      <c r="P243" s="51">
        <v>0</v>
      </c>
      <c r="Q243" s="51">
        <v>0</v>
      </c>
      <c r="R243" s="51">
        <v>0</v>
      </c>
      <c r="S243" s="51">
        <v>0</v>
      </c>
      <c r="T243" s="51">
        <v>0</v>
      </c>
      <c r="U243" s="51">
        <v>0</v>
      </c>
      <c r="V243" s="51">
        <v>0</v>
      </c>
      <c r="W243" s="51">
        <v>0</v>
      </c>
      <c r="X243" s="51">
        <v>0</v>
      </c>
      <c r="Y243" s="51">
        <v>0</v>
      </c>
      <c r="Z243" s="51">
        <v>0</v>
      </c>
      <c r="AA243" s="51">
        <v>0</v>
      </c>
      <c r="AB243" s="51">
        <v>0</v>
      </c>
      <c r="AC243" s="51">
        <v>0</v>
      </c>
      <c r="AD243" s="36">
        <v>0</v>
      </c>
      <c r="AE243" s="36">
        <v>0</v>
      </c>
      <c r="AF243" s="36">
        <v>0</v>
      </c>
      <c r="AG243" s="36">
        <v>0</v>
      </c>
      <c r="AH243" s="36">
        <v>0</v>
      </c>
      <c r="AI243" s="36">
        <v>0</v>
      </c>
      <c r="AJ243" s="36">
        <v>0</v>
      </c>
    </row>
    <row r="244" spans="1:36" s="2" customFormat="1" ht="15.75" customHeight="1" x14ac:dyDescent="0.3">
      <c r="A244" s="48" t="s">
        <v>336</v>
      </c>
      <c r="B244" s="49">
        <v>242</v>
      </c>
      <c r="C244" s="49" t="s">
        <v>110</v>
      </c>
      <c r="D244" s="49">
        <v>425</v>
      </c>
      <c r="E244" s="49" t="s">
        <v>163</v>
      </c>
      <c r="F244" s="49">
        <v>2</v>
      </c>
      <c r="G244" s="49" t="s">
        <v>483</v>
      </c>
      <c r="H244" s="49">
        <v>902575</v>
      </c>
      <c r="I244" s="49" t="s">
        <v>484</v>
      </c>
      <c r="J244" s="49" t="s">
        <v>228</v>
      </c>
      <c r="K244" s="50">
        <v>1199.77</v>
      </c>
      <c r="L244" s="55">
        <v>12</v>
      </c>
      <c r="M244" s="51">
        <v>1199.77</v>
      </c>
      <c r="N244" s="52"/>
      <c r="O244" s="48" t="s">
        <v>84</v>
      </c>
      <c r="P244" s="51">
        <v>0</v>
      </c>
      <c r="Q244" s="51">
        <v>0</v>
      </c>
      <c r="R244" s="51">
        <v>0</v>
      </c>
      <c r="S244" s="51">
        <v>0</v>
      </c>
      <c r="T244" s="51">
        <v>0</v>
      </c>
      <c r="U244" s="51">
        <v>0</v>
      </c>
      <c r="V244" s="51">
        <v>0</v>
      </c>
      <c r="W244" s="51">
        <v>0</v>
      </c>
      <c r="X244" s="51">
        <v>0</v>
      </c>
      <c r="Y244" s="51">
        <v>0</v>
      </c>
      <c r="Z244" s="51">
        <v>0</v>
      </c>
      <c r="AA244" s="51">
        <v>0</v>
      </c>
      <c r="AB244" s="51">
        <v>0</v>
      </c>
      <c r="AC244" s="51">
        <v>0</v>
      </c>
      <c r="AD244" s="36">
        <v>0</v>
      </c>
      <c r="AE244" s="36">
        <v>0</v>
      </c>
      <c r="AF244" s="36">
        <v>0</v>
      </c>
      <c r="AG244" s="36">
        <v>0</v>
      </c>
      <c r="AH244" s="36">
        <v>0</v>
      </c>
      <c r="AI244" s="36">
        <v>0</v>
      </c>
      <c r="AJ244" s="36">
        <v>0</v>
      </c>
    </row>
    <row r="245" spans="1:36" s="2" customFormat="1" ht="15.75" customHeight="1" x14ac:dyDescent="0.3">
      <c r="A245" s="48" t="s">
        <v>336</v>
      </c>
      <c r="B245" s="49">
        <v>243</v>
      </c>
      <c r="C245" s="49" t="s">
        <v>14</v>
      </c>
      <c r="D245" s="49">
        <v>425</v>
      </c>
      <c r="E245" s="49" t="s">
        <v>163</v>
      </c>
      <c r="F245" s="49">
        <v>2</v>
      </c>
      <c r="G245" s="49" t="s">
        <v>483</v>
      </c>
      <c r="H245" s="49">
        <v>904100</v>
      </c>
      <c r="I245" s="49" t="s">
        <v>567</v>
      </c>
      <c r="J245" s="49" t="s">
        <v>164</v>
      </c>
      <c r="K245" s="50">
        <v>49711.5</v>
      </c>
      <c r="L245" s="55">
        <v>12</v>
      </c>
      <c r="M245" s="51">
        <v>49711.5</v>
      </c>
      <c r="N245" s="52" t="s">
        <v>414</v>
      </c>
      <c r="O245" s="48" t="s">
        <v>84</v>
      </c>
      <c r="P245" s="51">
        <v>167993.16129505433</v>
      </c>
      <c r="Q245" s="51">
        <v>16415.969357703954</v>
      </c>
      <c r="R245" s="51">
        <v>84263.37964733447</v>
      </c>
      <c r="S245" s="51">
        <v>86237.786793202846</v>
      </c>
      <c r="T245" s="51">
        <v>6469.8938588640967</v>
      </c>
      <c r="U245" s="51">
        <v>0</v>
      </c>
      <c r="V245" s="51">
        <v>81542.475487480391</v>
      </c>
      <c r="W245" s="51">
        <v>0</v>
      </c>
      <c r="X245" s="51">
        <v>23757.28851723369</v>
      </c>
      <c r="Y245" s="51">
        <v>0</v>
      </c>
      <c r="Z245" s="51">
        <v>13588.965848010541</v>
      </c>
      <c r="AA245" s="51">
        <v>51967.950193533492</v>
      </c>
      <c r="AB245" s="51">
        <v>532236.87099841784</v>
      </c>
      <c r="AC245" s="51">
        <v>461005.31596475141</v>
      </c>
      <c r="AD245" s="36">
        <v>0</v>
      </c>
      <c r="AE245" s="36">
        <v>0</v>
      </c>
      <c r="AF245" s="36">
        <v>461005.31596475141</v>
      </c>
      <c r="AG245" s="36">
        <v>993242.18696316925</v>
      </c>
      <c r="AH245" s="36">
        <v>0</v>
      </c>
      <c r="AI245" s="36">
        <v>0</v>
      </c>
      <c r="AJ245" s="36">
        <v>993242.18696316925</v>
      </c>
    </row>
    <row r="246" spans="1:36" s="2" customFormat="1" ht="15.75" customHeight="1" x14ac:dyDescent="0.3">
      <c r="A246" s="48" t="s">
        <v>336</v>
      </c>
      <c r="B246" s="49">
        <v>244</v>
      </c>
      <c r="C246" s="49" t="s">
        <v>14</v>
      </c>
      <c r="D246" s="49">
        <v>425</v>
      </c>
      <c r="E246" s="49" t="s">
        <v>163</v>
      </c>
      <c r="F246" s="49">
        <v>2</v>
      </c>
      <c r="G246" s="49" t="s">
        <v>483</v>
      </c>
      <c r="H246" s="49">
        <v>904500</v>
      </c>
      <c r="I246" s="49" t="s">
        <v>568</v>
      </c>
      <c r="J246" s="49" t="s">
        <v>165</v>
      </c>
      <c r="K246" s="50">
        <v>1096.3800000000001</v>
      </c>
      <c r="L246" s="54">
        <v>12</v>
      </c>
      <c r="M246" s="51">
        <v>1096.3800000000001</v>
      </c>
      <c r="N246" s="52" t="s">
        <v>414</v>
      </c>
      <c r="O246" s="48" t="s">
        <v>84</v>
      </c>
      <c r="P246" s="51">
        <v>3705.0650690619204</v>
      </c>
      <c r="Q246" s="51">
        <v>362.05184885588767</v>
      </c>
      <c r="R246" s="51">
        <v>1858.416748191959</v>
      </c>
      <c r="S246" s="51">
        <v>1901.9620145103595</v>
      </c>
      <c r="T246" s="51">
        <v>142.69258077067516</v>
      </c>
      <c r="U246" s="51">
        <v>0</v>
      </c>
      <c r="V246" s="51">
        <v>1798.4075973359031</v>
      </c>
      <c r="W246" s="51">
        <v>0</v>
      </c>
      <c r="X246" s="51">
        <v>523.96358960249984</v>
      </c>
      <c r="Y246" s="51">
        <v>0</v>
      </c>
      <c r="Z246" s="51">
        <v>299.70269206203386</v>
      </c>
      <c r="AA246" s="51">
        <v>1146.14568526772</v>
      </c>
      <c r="AB246" s="51">
        <v>11738.407825658958</v>
      </c>
      <c r="AC246" s="51">
        <v>10167.406099543046</v>
      </c>
      <c r="AD246" s="36">
        <v>0</v>
      </c>
      <c r="AE246" s="36">
        <v>0</v>
      </c>
      <c r="AF246" s="36">
        <v>10167.406099543046</v>
      </c>
      <c r="AG246" s="36">
        <v>21905.813925202005</v>
      </c>
      <c r="AH246" s="36">
        <v>0</v>
      </c>
      <c r="AI246" s="36">
        <v>0</v>
      </c>
      <c r="AJ246" s="36">
        <v>21905.813925202005</v>
      </c>
    </row>
    <row r="247" spans="1:36" s="2" customFormat="1" ht="15.75" customHeight="1" x14ac:dyDescent="0.3">
      <c r="A247" s="48" t="s">
        <v>336</v>
      </c>
      <c r="B247" s="49">
        <v>245</v>
      </c>
      <c r="C247" s="49" t="s">
        <v>14</v>
      </c>
      <c r="D247" s="49">
        <v>425</v>
      </c>
      <c r="E247" s="49" t="s">
        <v>163</v>
      </c>
      <c r="F247" s="49">
        <v>2</v>
      </c>
      <c r="G247" s="49" t="s">
        <v>483</v>
      </c>
      <c r="H247" s="49">
        <v>709000</v>
      </c>
      <c r="I247" s="49" t="s">
        <v>528</v>
      </c>
      <c r="J247" s="49" t="s">
        <v>240</v>
      </c>
      <c r="K247" s="50">
        <v>166.2</v>
      </c>
      <c r="L247" s="55">
        <v>12</v>
      </c>
      <c r="M247" s="51">
        <v>166.2</v>
      </c>
      <c r="N247" s="52" t="s">
        <v>414</v>
      </c>
      <c r="O247" s="48" t="s">
        <v>84</v>
      </c>
      <c r="P247" s="51">
        <v>561.64998857886053</v>
      </c>
      <c r="Q247" s="51">
        <v>54.883359127171708</v>
      </c>
      <c r="R247" s="51">
        <v>281.71698092769248</v>
      </c>
      <c r="S247" s="51">
        <v>288.31799814993127</v>
      </c>
      <c r="T247" s="51">
        <v>21.630736536680899</v>
      </c>
      <c r="U247" s="51">
        <v>0</v>
      </c>
      <c r="V247" s="51">
        <v>272.62020711544085</v>
      </c>
      <c r="W247" s="51">
        <v>0</v>
      </c>
      <c r="X247" s="51">
        <v>79.427523843863867</v>
      </c>
      <c r="Y247" s="51">
        <v>0</v>
      </c>
      <c r="Z247" s="51">
        <v>45.431864336005781</v>
      </c>
      <c r="AA247" s="51">
        <v>173.74396914527358</v>
      </c>
      <c r="AB247" s="51">
        <v>1779.4226277609205</v>
      </c>
      <c r="AC247" s="51">
        <v>1541.2748260129281</v>
      </c>
      <c r="AD247" s="36">
        <v>0</v>
      </c>
      <c r="AE247" s="36">
        <v>0</v>
      </c>
      <c r="AF247" s="36">
        <v>1541.2748260129281</v>
      </c>
      <c r="AG247" s="36">
        <v>3320.6974537738488</v>
      </c>
      <c r="AH247" s="36">
        <v>0</v>
      </c>
      <c r="AI247" s="36">
        <v>0</v>
      </c>
      <c r="AJ247" s="36">
        <v>3320.6974537738488</v>
      </c>
    </row>
    <row r="248" spans="1:36" s="2" customFormat="1" ht="15.75" customHeight="1" x14ac:dyDescent="0.3">
      <c r="A248" s="48" t="s">
        <v>336</v>
      </c>
      <c r="B248" s="49">
        <v>246</v>
      </c>
      <c r="C248" s="49" t="s">
        <v>117</v>
      </c>
      <c r="D248" s="49">
        <v>425</v>
      </c>
      <c r="E248" s="49" t="s">
        <v>163</v>
      </c>
      <c r="F248" s="49">
        <v>2</v>
      </c>
      <c r="G248" s="49" t="s">
        <v>483</v>
      </c>
      <c r="H248" s="49">
        <v>201212</v>
      </c>
      <c r="I248" s="49" t="s">
        <v>93</v>
      </c>
      <c r="J248" s="49" t="s">
        <v>268</v>
      </c>
      <c r="K248" s="50">
        <v>15171.96</v>
      </c>
      <c r="L248" s="54">
        <v>12</v>
      </c>
      <c r="M248" s="51">
        <v>15171.96</v>
      </c>
      <c r="N248" s="52" t="s">
        <v>569</v>
      </c>
      <c r="O248" s="48" t="s">
        <v>84</v>
      </c>
      <c r="P248" s="51">
        <v>51271.547296744458</v>
      </c>
      <c r="Q248" s="51">
        <v>5010.1572162640432</v>
      </c>
      <c r="R248" s="51">
        <v>25907.655080022803</v>
      </c>
      <c r="S248" s="51">
        <v>26129.335901725361</v>
      </c>
      <c r="T248" s="51">
        <v>1974.6129332434484</v>
      </c>
      <c r="U248" s="51">
        <v>0</v>
      </c>
      <c r="V248" s="51">
        <v>24886.780249983058</v>
      </c>
      <c r="W248" s="51">
        <v>0</v>
      </c>
      <c r="X248" s="51">
        <v>7250.7293300730971</v>
      </c>
      <c r="Y248" s="51">
        <v>0</v>
      </c>
      <c r="Z248" s="51">
        <v>4147.3551650499776</v>
      </c>
      <c r="AA248" s="51">
        <v>15860.629062053698</v>
      </c>
      <c r="AB248" s="51">
        <v>162438.80223515994</v>
      </c>
      <c r="AC248" s="51">
        <v>140698.91702331591</v>
      </c>
      <c r="AD248" s="36">
        <v>0</v>
      </c>
      <c r="AE248" s="36">
        <v>0</v>
      </c>
      <c r="AF248" s="36">
        <v>140698.91702331591</v>
      </c>
      <c r="AG248" s="36">
        <v>303137.71925847582</v>
      </c>
      <c r="AH248" s="36">
        <v>0</v>
      </c>
      <c r="AI248" s="36">
        <v>-303137.71925847587</v>
      </c>
      <c r="AJ248" s="36">
        <v>0</v>
      </c>
    </row>
    <row r="249" spans="1:36" s="2" customFormat="1" ht="15.75" customHeight="1" x14ac:dyDescent="0.3">
      <c r="A249" s="48" t="s">
        <v>336</v>
      </c>
      <c r="B249" s="49">
        <v>247</v>
      </c>
      <c r="C249" s="49" t="s">
        <v>20</v>
      </c>
      <c r="D249" s="49">
        <v>425</v>
      </c>
      <c r="E249" s="49" t="s">
        <v>163</v>
      </c>
      <c r="F249" s="49">
        <v>2</v>
      </c>
      <c r="G249" s="49" t="s">
        <v>483</v>
      </c>
      <c r="H249" s="49">
        <v>805120</v>
      </c>
      <c r="I249" s="49" t="s">
        <v>570</v>
      </c>
      <c r="J249" s="49" t="s">
        <v>402</v>
      </c>
      <c r="K249" s="50">
        <v>1015.99</v>
      </c>
      <c r="L249" s="55">
        <v>12</v>
      </c>
      <c r="M249" s="51">
        <v>1015.99</v>
      </c>
      <c r="N249" s="52" t="s">
        <v>414</v>
      </c>
      <c r="O249" s="48" t="s">
        <v>84</v>
      </c>
      <c r="P249" s="51">
        <v>3433.398146186742</v>
      </c>
      <c r="Q249" s="51">
        <v>335.50507845737172</v>
      </c>
      <c r="R249" s="51">
        <v>1734.9056077627656</v>
      </c>
      <c r="S249" s="51">
        <v>1749.7504595842559</v>
      </c>
      <c r="T249" s="51">
        <v>132.22991584778836</v>
      </c>
      <c r="U249" s="51">
        <v>0</v>
      </c>
      <c r="V249" s="51">
        <v>1666.5427450494392</v>
      </c>
      <c r="W249" s="51">
        <v>0</v>
      </c>
      <c r="X249" s="51">
        <v>485.54494554829876</v>
      </c>
      <c r="Y249" s="51">
        <v>0</v>
      </c>
      <c r="Z249" s="51">
        <v>277.72755623789726</v>
      </c>
      <c r="AA249" s="51">
        <v>1062.1067100596058</v>
      </c>
      <c r="AB249" s="51">
        <v>10877.711164734164</v>
      </c>
      <c r="AC249" s="51">
        <v>9421.9001833987659</v>
      </c>
      <c r="AD249" s="36">
        <v>0</v>
      </c>
      <c r="AE249" s="36">
        <v>0</v>
      </c>
      <c r="AF249" s="36">
        <v>9421.9001833987659</v>
      </c>
      <c r="AG249" s="36">
        <v>20299.61134813293</v>
      </c>
      <c r="AH249" s="36">
        <v>0</v>
      </c>
      <c r="AI249" s="36">
        <v>0</v>
      </c>
      <c r="AJ249" s="36">
        <v>20299.61134813293</v>
      </c>
    </row>
    <row r="250" spans="1:36" s="2" customFormat="1" ht="15.75" customHeight="1" x14ac:dyDescent="0.3">
      <c r="A250" s="48" t="s">
        <v>336</v>
      </c>
      <c r="B250" s="49">
        <v>248</v>
      </c>
      <c r="C250" s="49" t="s">
        <v>18</v>
      </c>
      <c r="D250" s="49">
        <v>425</v>
      </c>
      <c r="E250" s="49" t="s">
        <v>163</v>
      </c>
      <c r="F250" s="49">
        <v>2</v>
      </c>
      <c r="G250" s="49" t="s">
        <v>483</v>
      </c>
      <c r="H250" s="49">
        <v>905300</v>
      </c>
      <c r="I250" s="49" t="s">
        <v>564</v>
      </c>
      <c r="J250" s="49" t="s">
        <v>266</v>
      </c>
      <c r="K250" s="50">
        <v>15397.4</v>
      </c>
      <c r="L250" s="54">
        <v>12</v>
      </c>
      <c r="M250" s="51">
        <v>15397.399999999998</v>
      </c>
      <c r="N250" s="52"/>
      <c r="O250" s="48" t="s">
        <v>84</v>
      </c>
      <c r="P250" s="51">
        <v>52033.390698821582</v>
      </c>
      <c r="Q250" s="51">
        <v>5084.6030916047748</v>
      </c>
      <c r="R250" s="51">
        <v>26292.616664501038</v>
      </c>
      <c r="S250" s="51">
        <v>26517.591439288401</v>
      </c>
      <c r="T250" s="51">
        <v>2003.9536868224457</v>
      </c>
      <c r="U250" s="51">
        <v>0</v>
      </c>
      <c r="V250" s="51">
        <v>25256.572665699696</v>
      </c>
      <c r="W250" s="51">
        <v>0</v>
      </c>
      <c r="X250" s="51">
        <v>7358.4678437635948</v>
      </c>
      <c r="Y250" s="51">
        <v>0</v>
      </c>
      <c r="Z250" s="51">
        <v>4208.9806734489503</v>
      </c>
      <c r="AA250" s="51">
        <v>16096.301988672894</v>
      </c>
      <c r="AB250" s="51">
        <v>164852.47875262337</v>
      </c>
      <c r="AC250" s="51">
        <v>142789.56080656714</v>
      </c>
      <c r="AD250" s="36">
        <v>0</v>
      </c>
      <c r="AE250" s="36">
        <v>0</v>
      </c>
      <c r="AF250" s="36">
        <v>142789.56080656714</v>
      </c>
      <c r="AG250" s="36">
        <v>307642.03955919051</v>
      </c>
      <c r="AH250" s="36">
        <v>0</v>
      </c>
      <c r="AI250" s="36">
        <v>0</v>
      </c>
      <c r="AJ250" s="36">
        <v>307642.03955919051</v>
      </c>
    </row>
    <row r="251" spans="1:36" s="2" customFormat="1" ht="15.75" customHeight="1" x14ac:dyDescent="0.3">
      <c r="A251" s="48" t="s">
        <v>336</v>
      </c>
      <c r="B251" s="49">
        <v>249</v>
      </c>
      <c r="C251" s="49" t="s">
        <v>110</v>
      </c>
      <c r="D251" s="49">
        <v>425</v>
      </c>
      <c r="E251" s="49" t="s">
        <v>163</v>
      </c>
      <c r="F251" s="49">
        <v>2</v>
      </c>
      <c r="G251" s="49" t="s">
        <v>491</v>
      </c>
      <c r="H251" s="49">
        <v>902575</v>
      </c>
      <c r="I251" s="49" t="s">
        <v>484</v>
      </c>
      <c r="J251" s="49" t="s">
        <v>228</v>
      </c>
      <c r="K251" s="50">
        <v>208.15</v>
      </c>
      <c r="L251" s="54">
        <v>12</v>
      </c>
      <c r="M251" s="51">
        <v>208.15000000000003</v>
      </c>
      <c r="N251" s="52" t="s">
        <v>414</v>
      </c>
      <c r="O251" s="48" t="s">
        <v>84</v>
      </c>
      <c r="P251" s="51">
        <v>0</v>
      </c>
      <c r="Q251" s="51">
        <v>0</v>
      </c>
      <c r="R251" s="51">
        <v>0</v>
      </c>
      <c r="S251" s="51">
        <v>0</v>
      </c>
      <c r="T251" s="51">
        <v>0</v>
      </c>
      <c r="U251" s="51">
        <v>0</v>
      </c>
      <c r="V251" s="51">
        <v>0</v>
      </c>
      <c r="W251" s="51">
        <v>0</v>
      </c>
      <c r="X251" s="51">
        <v>0</v>
      </c>
      <c r="Y251" s="51">
        <v>0</v>
      </c>
      <c r="Z251" s="51">
        <v>0</v>
      </c>
      <c r="AA251" s="51">
        <v>0</v>
      </c>
      <c r="AB251" s="51">
        <v>0</v>
      </c>
      <c r="AC251" s="51">
        <v>0</v>
      </c>
      <c r="AD251" s="36">
        <v>0</v>
      </c>
      <c r="AE251" s="36">
        <v>0</v>
      </c>
      <c r="AF251" s="36">
        <v>0</v>
      </c>
      <c r="AG251" s="36">
        <v>0</v>
      </c>
      <c r="AH251" s="36">
        <v>0</v>
      </c>
      <c r="AI251" s="36">
        <v>0</v>
      </c>
      <c r="AJ251" s="36">
        <v>0</v>
      </c>
    </row>
    <row r="252" spans="1:36" s="2" customFormat="1" ht="15.75" customHeight="1" x14ac:dyDescent="0.3">
      <c r="A252" s="48" t="s">
        <v>336</v>
      </c>
      <c r="B252" s="49">
        <v>250</v>
      </c>
      <c r="C252" s="49" t="s">
        <v>114</v>
      </c>
      <c r="D252" s="49">
        <v>425</v>
      </c>
      <c r="E252" s="49" t="s">
        <v>163</v>
      </c>
      <c r="F252" s="49">
        <v>2</v>
      </c>
      <c r="G252" s="49" t="s">
        <v>491</v>
      </c>
      <c r="H252" s="49">
        <v>902575</v>
      </c>
      <c r="I252" s="49" t="s">
        <v>484</v>
      </c>
      <c r="J252" s="49" t="s">
        <v>228</v>
      </c>
      <c r="K252" s="50">
        <v>3300.62</v>
      </c>
      <c r="L252" s="54">
        <v>12</v>
      </c>
      <c r="M252" s="51">
        <v>3300.62</v>
      </c>
      <c r="N252" s="52" t="s">
        <v>414</v>
      </c>
      <c r="O252" s="48" t="s">
        <v>84</v>
      </c>
      <c r="P252" s="51">
        <v>0</v>
      </c>
      <c r="Q252" s="51">
        <v>0</v>
      </c>
      <c r="R252" s="51">
        <v>0</v>
      </c>
      <c r="S252" s="51">
        <v>0</v>
      </c>
      <c r="T252" s="51">
        <v>0</v>
      </c>
      <c r="U252" s="51">
        <v>0</v>
      </c>
      <c r="V252" s="51">
        <v>0</v>
      </c>
      <c r="W252" s="51">
        <v>0</v>
      </c>
      <c r="X252" s="51">
        <v>0</v>
      </c>
      <c r="Y252" s="51">
        <v>0</v>
      </c>
      <c r="Z252" s="51">
        <v>0</v>
      </c>
      <c r="AA252" s="51">
        <v>0</v>
      </c>
      <c r="AB252" s="51">
        <v>0</v>
      </c>
      <c r="AC252" s="51">
        <v>0</v>
      </c>
      <c r="AD252" s="36">
        <v>0</v>
      </c>
      <c r="AE252" s="36">
        <v>0</v>
      </c>
      <c r="AF252" s="36">
        <v>0</v>
      </c>
      <c r="AG252" s="36">
        <v>0</v>
      </c>
      <c r="AH252" s="36">
        <v>0</v>
      </c>
      <c r="AI252" s="36">
        <v>0</v>
      </c>
      <c r="AJ252" s="36">
        <v>0</v>
      </c>
    </row>
    <row r="253" spans="1:36" s="2" customFormat="1" ht="15.75" customHeight="1" x14ac:dyDescent="0.3">
      <c r="A253" s="48" t="s">
        <v>336</v>
      </c>
      <c r="B253" s="49">
        <v>251</v>
      </c>
      <c r="C253" s="49" t="s">
        <v>18</v>
      </c>
      <c r="D253" s="49">
        <v>425</v>
      </c>
      <c r="E253" s="49" t="s">
        <v>163</v>
      </c>
      <c r="F253" s="49">
        <v>2</v>
      </c>
      <c r="G253" s="49" t="s">
        <v>491</v>
      </c>
      <c r="H253" s="49">
        <v>903300</v>
      </c>
      <c r="I253" s="49" t="s">
        <v>554</v>
      </c>
      <c r="J253" s="49" t="s">
        <v>465</v>
      </c>
      <c r="K253" s="50">
        <v>1825.53</v>
      </c>
      <c r="L253" s="54">
        <v>12</v>
      </c>
      <c r="M253" s="51">
        <v>1825.53</v>
      </c>
      <c r="N253" s="52" t="s">
        <v>414</v>
      </c>
      <c r="O253" s="48" t="s">
        <v>84</v>
      </c>
      <c r="P253" s="51">
        <v>6169.126977439033</v>
      </c>
      <c r="Q253" s="51">
        <v>602.83525022518506</v>
      </c>
      <c r="R253" s="51">
        <v>3117.2769753040502</v>
      </c>
      <c r="S253" s="51">
        <v>3143.9501929003695</v>
      </c>
      <c r="T253" s="51">
        <v>237.59060451147462</v>
      </c>
      <c r="U253" s="51">
        <v>0</v>
      </c>
      <c r="V253" s="51">
        <v>2994.4426395634823</v>
      </c>
      <c r="W253" s="51">
        <v>0</v>
      </c>
      <c r="X253" s="51">
        <v>872.42676054566073</v>
      </c>
      <c r="Y253" s="51">
        <v>0</v>
      </c>
      <c r="Z253" s="51">
        <v>499.02064561557546</v>
      </c>
      <c r="AA253" s="51">
        <v>1908.3924668698633</v>
      </c>
      <c r="AB253" s="51">
        <v>19545.062512974695</v>
      </c>
      <c r="AC253" s="51">
        <v>16929.26253388316</v>
      </c>
      <c r="AD253" s="36">
        <v>0</v>
      </c>
      <c r="AE253" s="36">
        <v>0</v>
      </c>
      <c r="AF253" s="36">
        <v>16929.26253388316</v>
      </c>
      <c r="AG253" s="36">
        <v>36474.325046857855</v>
      </c>
      <c r="AH253" s="36">
        <v>0</v>
      </c>
      <c r="AI253" s="36">
        <v>0</v>
      </c>
      <c r="AJ253" s="36">
        <v>36474.325046857855</v>
      </c>
    </row>
    <row r="254" spans="1:36" s="2" customFormat="1" ht="15.75" customHeight="1" x14ac:dyDescent="0.3">
      <c r="A254" s="48" t="s">
        <v>336</v>
      </c>
      <c r="B254" s="49">
        <v>252</v>
      </c>
      <c r="C254" s="49" t="s">
        <v>22</v>
      </c>
      <c r="D254" s="49">
        <v>425</v>
      </c>
      <c r="E254" s="49" t="s">
        <v>163</v>
      </c>
      <c r="F254" s="49">
        <v>2</v>
      </c>
      <c r="G254" s="49" t="s">
        <v>518</v>
      </c>
      <c r="H254" s="49">
        <v>108701</v>
      </c>
      <c r="I254" s="49" t="s">
        <v>494</v>
      </c>
      <c r="J254" s="49" t="s">
        <v>223</v>
      </c>
      <c r="K254" s="50">
        <v>4875.3</v>
      </c>
      <c r="L254" s="54">
        <v>12</v>
      </c>
      <c r="M254" s="51">
        <v>4875.3</v>
      </c>
      <c r="N254" s="52" t="s">
        <v>414</v>
      </c>
      <c r="O254" s="48" t="s">
        <v>84</v>
      </c>
      <c r="P254" s="51">
        <v>16475.404267861126</v>
      </c>
      <c r="Q254" s="51">
        <v>1609.9448902087863</v>
      </c>
      <c r="R254" s="51">
        <v>8325.0674805124199</v>
      </c>
      <c r="S254" s="51">
        <v>8396.3015537663996</v>
      </c>
      <c r="T254" s="51">
        <v>634.51461995956925</v>
      </c>
      <c r="U254" s="51">
        <v>0</v>
      </c>
      <c r="V254" s="51">
        <v>7997.0234401318239</v>
      </c>
      <c r="W254" s="51">
        <v>0</v>
      </c>
      <c r="X254" s="51">
        <v>2329.9218230805632</v>
      </c>
      <c r="Y254" s="51">
        <v>0</v>
      </c>
      <c r="Z254" s="51">
        <v>1332.6953561812818</v>
      </c>
      <c r="AA254" s="51">
        <v>5096.5943006856332</v>
      </c>
      <c r="AB254" s="51">
        <v>52197.467732387609</v>
      </c>
      <c r="AC254" s="51">
        <v>45211.655591220398</v>
      </c>
      <c r="AD254" s="36">
        <v>0</v>
      </c>
      <c r="AE254" s="36">
        <v>0</v>
      </c>
      <c r="AF254" s="36">
        <v>45211.655591220398</v>
      </c>
      <c r="AG254" s="36">
        <v>97409.123323608015</v>
      </c>
      <c r="AH254" s="36">
        <v>0</v>
      </c>
      <c r="AI254" s="36">
        <v>0</v>
      </c>
      <c r="AJ254" s="36">
        <v>97409.123323608015</v>
      </c>
    </row>
    <row r="255" spans="1:36" s="2" customFormat="1" ht="15.75" customHeight="1" x14ac:dyDescent="0.3">
      <c r="A255" s="48" t="s">
        <v>336</v>
      </c>
      <c r="B255" s="49">
        <v>253</v>
      </c>
      <c r="C255" s="49" t="s">
        <v>19</v>
      </c>
      <c r="D255" s="49">
        <v>425</v>
      </c>
      <c r="E255" s="49" t="s">
        <v>163</v>
      </c>
      <c r="F255" s="49">
        <v>2</v>
      </c>
      <c r="G255" s="49" t="s">
        <v>518</v>
      </c>
      <c r="H255" s="49">
        <v>409050</v>
      </c>
      <c r="I255" s="49" t="s">
        <v>492</v>
      </c>
      <c r="J255" s="49" t="s">
        <v>227</v>
      </c>
      <c r="K255" s="50">
        <v>4620.25</v>
      </c>
      <c r="L255" s="54">
        <v>12</v>
      </c>
      <c r="M255" s="51">
        <v>4620.25</v>
      </c>
      <c r="N255" s="52" t="s">
        <v>414</v>
      </c>
      <c r="O255" s="48" t="s">
        <v>84</v>
      </c>
      <c r="P255" s="51">
        <v>15613.497952656322</v>
      </c>
      <c r="Q255" s="51">
        <v>1525.7210590091163</v>
      </c>
      <c r="R255" s="51">
        <v>7889.5438284490201</v>
      </c>
      <c r="S255" s="51">
        <v>7957.0513104402207</v>
      </c>
      <c r="T255" s="51">
        <v>601.32015934777348</v>
      </c>
      <c r="U255" s="51">
        <v>0</v>
      </c>
      <c r="V255" s="51">
        <v>7578.661323255812</v>
      </c>
      <c r="W255" s="51">
        <v>0</v>
      </c>
      <c r="X255" s="51">
        <v>2208.0325934994712</v>
      </c>
      <c r="Y255" s="51">
        <v>0</v>
      </c>
      <c r="Z255" s="51">
        <v>1262.9757593166712</v>
      </c>
      <c r="AA255" s="51">
        <v>4829.96734923857</v>
      </c>
      <c r="AB255" s="51">
        <v>49466.771335212979</v>
      </c>
      <c r="AC255" s="51">
        <v>42846.420065500803</v>
      </c>
      <c r="AD255" s="36">
        <v>0</v>
      </c>
      <c r="AE255" s="36">
        <v>0</v>
      </c>
      <c r="AF255" s="36">
        <v>42846.420065500803</v>
      </c>
      <c r="AG255" s="36">
        <v>92313.191400713782</v>
      </c>
      <c r="AH255" s="36">
        <v>0</v>
      </c>
      <c r="AI255" s="36">
        <v>0</v>
      </c>
      <c r="AJ255" s="36">
        <v>92313.191400713782</v>
      </c>
    </row>
    <row r="256" spans="1:36" s="2" customFormat="1" ht="15.75" customHeight="1" x14ac:dyDescent="0.3">
      <c r="A256" s="48" t="s">
        <v>336</v>
      </c>
      <c r="B256" s="49">
        <v>254</v>
      </c>
      <c r="C256" s="49" t="s">
        <v>21</v>
      </c>
      <c r="D256" s="49">
        <v>425</v>
      </c>
      <c r="E256" s="49" t="s">
        <v>163</v>
      </c>
      <c r="F256" s="49">
        <v>2</v>
      </c>
      <c r="G256" s="49" t="s">
        <v>518</v>
      </c>
      <c r="H256" s="49">
        <v>601486</v>
      </c>
      <c r="I256" s="49" t="s">
        <v>529</v>
      </c>
      <c r="J256" s="49" t="s">
        <v>417</v>
      </c>
      <c r="K256" s="50">
        <v>2111.5100000000002</v>
      </c>
      <c r="L256" s="54">
        <v>12</v>
      </c>
      <c r="M256" s="51">
        <v>2111.5100000000002</v>
      </c>
      <c r="N256" s="52" t="s">
        <v>414</v>
      </c>
      <c r="O256" s="48" t="s">
        <v>84</v>
      </c>
      <c r="P256" s="51">
        <v>7135.5569638035504</v>
      </c>
      <c r="Q256" s="51">
        <v>697.27293399888299</v>
      </c>
      <c r="R256" s="51">
        <v>3605.6167283606715</v>
      </c>
      <c r="S256" s="51">
        <v>3636.4684622060777</v>
      </c>
      <c r="T256" s="51">
        <v>274.81056861953732</v>
      </c>
      <c r="U256" s="51">
        <v>0</v>
      </c>
      <c r="V256" s="51">
        <v>3463.5396722402206</v>
      </c>
      <c r="W256" s="51">
        <v>0</v>
      </c>
      <c r="X256" s="51">
        <v>1009.0975383366849</v>
      </c>
      <c r="Y256" s="51">
        <v>0</v>
      </c>
      <c r="Z256" s="51">
        <v>577.19516163730202</v>
      </c>
      <c r="AA256" s="51">
        <v>0</v>
      </c>
      <c r="AB256" s="51">
        <v>20399.558029202926</v>
      </c>
      <c r="AC256" s="51">
        <v>19581.33097397448</v>
      </c>
      <c r="AD256" s="36">
        <v>0</v>
      </c>
      <c r="AE256" s="36">
        <v>0</v>
      </c>
      <c r="AF256" s="36">
        <v>19581.33097397448</v>
      </c>
      <c r="AG256" s="36">
        <v>39980.889003177406</v>
      </c>
      <c r="AH256" s="36">
        <v>0</v>
      </c>
      <c r="AI256" s="36">
        <v>0</v>
      </c>
      <c r="AJ256" s="36">
        <v>39980.889003177406</v>
      </c>
    </row>
    <row r="257" spans="1:36" s="2" customFormat="1" ht="15.75" customHeight="1" x14ac:dyDescent="0.3">
      <c r="A257" s="48" t="s">
        <v>336</v>
      </c>
      <c r="B257" s="49">
        <v>255</v>
      </c>
      <c r="C257" s="49" t="s">
        <v>110</v>
      </c>
      <c r="D257" s="49">
        <v>425</v>
      </c>
      <c r="E257" s="49" t="s">
        <v>163</v>
      </c>
      <c r="F257" s="49">
        <v>2</v>
      </c>
      <c r="G257" s="49" t="s">
        <v>518</v>
      </c>
      <c r="H257" s="49">
        <v>902575</v>
      </c>
      <c r="I257" s="49" t="s">
        <v>484</v>
      </c>
      <c r="J257" s="49" t="s">
        <v>228</v>
      </c>
      <c r="K257" s="50">
        <v>1835.76</v>
      </c>
      <c r="L257" s="54">
        <v>12</v>
      </c>
      <c r="M257" s="51">
        <v>1835.7599999999998</v>
      </c>
      <c r="N257" s="52" t="s">
        <v>414</v>
      </c>
      <c r="O257" s="48" t="s">
        <v>84</v>
      </c>
      <c r="P257" s="51">
        <v>0</v>
      </c>
      <c r="Q257" s="51">
        <v>0</v>
      </c>
      <c r="R257" s="51">
        <v>0</v>
      </c>
      <c r="S257" s="51">
        <v>0</v>
      </c>
      <c r="T257" s="51">
        <v>0</v>
      </c>
      <c r="U257" s="51">
        <v>0</v>
      </c>
      <c r="V257" s="51">
        <v>0</v>
      </c>
      <c r="W257" s="51">
        <v>0</v>
      </c>
      <c r="X257" s="51">
        <v>0</v>
      </c>
      <c r="Y257" s="51">
        <v>0</v>
      </c>
      <c r="Z257" s="51">
        <v>0</v>
      </c>
      <c r="AA257" s="51">
        <v>0</v>
      </c>
      <c r="AB257" s="51">
        <v>0</v>
      </c>
      <c r="AC257" s="51">
        <v>0</v>
      </c>
      <c r="AD257" s="36">
        <v>0</v>
      </c>
      <c r="AE257" s="36">
        <v>0</v>
      </c>
      <c r="AF257" s="36">
        <v>0</v>
      </c>
      <c r="AG257" s="36">
        <v>0</v>
      </c>
      <c r="AH257" s="36">
        <v>0</v>
      </c>
      <c r="AI257" s="36">
        <v>0</v>
      </c>
      <c r="AJ257" s="36">
        <v>0</v>
      </c>
    </row>
    <row r="258" spans="1:36" s="2" customFormat="1" ht="15.75" customHeight="1" x14ac:dyDescent="0.3">
      <c r="A258" s="48" t="s">
        <v>336</v>
      </c>
      <c r="B258" s="49">
        <v>256</v>
      </c>
      <c r="C258" s="49" t="s">
        <v>14</v>
      </c>
      <c r="D258" s="49">
        <v>425</v>
      </c>
      <c r="E258" s="49" t="s">
        <v>163</v>
      </c>
      <c r="F258" s="49">
        <v>2</v>
      </c>
      <c r="G258" s="49" t="s">
        <v>518</v>
      </c>
      <c r="H258" s="49">
        <v>904100</v>
      </c>
      <c r="I258" s="49" t="s">
        <v>567</v>
      </c>
      <c r="J258" s="49" t="s">
        <v>164</v>
      </c>
      <c r="K258" s="50">
        <v>1837.57</v>
      </c>
      <c r="L258" s="54">
        <v>12</v>
      </c>
      <c r="M258" s="51">
        <v>1837.57</v>
      </c>
      <c r="N258" s="52" t="s">
        <v>414</v>
      </c>
      <c r="O258" s="48" t="s">
        <v>84</v>
      </c>
      <c r="P258" s="51">
        <v>6209.8144976706189</v>
      </c>
      <c r="Q258" s="51">
        <v>606.81115662645561</v>
      </c>
      <c r="R258" s="51">
        <v>3114.7693901522262</v>
      </c>
      <c r="S258" s="51">
        <v>3187.7527308084796</v>
      </c>
      <c r="T258" s="51">
        <v>239.15759649644241</v>
      </c>
      <c r="U258" s="51">
        <v>0</v>
      </c>
      <c r="V258" s="51">
        <v>3014.1920215951909</v>
      </c>
      <c r="W258" s="51">
        <v>0</v>
      </c>
      <c r="X258" s="51">
        <v>878.18071594325477</v>
      </c>
      <c r="Y258" s="51">
        <v>0</v>
      </c>
      <c r="Z258" s="51">
        <v>502.31185889238361</v>
      </c>
      <c r="AA258" s="51">
        <v>1920.9789734192561</v>
      </c>
      <c r="AB258" s="51">
        <v>19673.968941604307</v>
      </c>
      <c r="AC258" s="51">
        <v>17040.916859425852</v>
      </c>
      <c r="AD258" s="36">
        <v>0</v>
      </c>
      <c r="AE258" s="36">
        <v>0</v>
      </c>
      <c r="AF258" s="36">
        <v>17040.916859425852</v>
      </c>
      <c r="AG258" s="36">
        <v>36714.885801030163</v>
      </c>
      <c r="AH258" s="36">
        <v>0</v>
      </c>
      <c r="AI258" s="36">
        <v>0</v>
      </c>
      <c r="AJ258" s="36">
        <v>36714.885801030163</v>
      </c>
    </row>
    <row r="259" spans="1:36" s="2" customFormat="1" ht="15.75" customHeight="1" x14ac:dyDescent="0.3">
      <c r="A259" s="48" t="s">
        <v>336</v>
      </c>
      <c r="B259" s="49">
        <v>257</v>
      </c>
      <c r="C259" s="49" t="s">
        <v>14</v>
      </c>
      <c r="D259" s="49">
        <v>425</v>
      </c>
      <c r="E259" s="49" t="s">
        <v>163</v>
      </c>
      <c r="F259" s="49">
        <v>2</v>
      </c>
      <c r="G259" s="49" t="s">
        <v>518</v>
      </c>
      <c r="H259" s="49">
        <v>904500</v>
      </c>
      <c r="I259" s="49" t="s">
        <v>568</v>
      </c>
      <c r="J259" s="49" t="s">
        <v>165</v>
      </c>
      <c r="K259" s="50">
        <v>38679.919999999998</v>
      </c>
      <c r="L259" s="54">
        <v>12</v>
      </c>
      <c r="M259" s="51">
        <v>38679.919999999998</v>
      </c>
      <c r="N259" s="52" t="s">
        <v>414</v>
      </c>
      <c r="O259" s="48" t="s">
        <v>84</v>
      </c>
      <c r="P259" s="51">
        <v>130713.45743821443</v>
      </c>
      <c r="Q259" s="51">
        <v>12773.068233274798</v>
      </c>
      <c r="R259" s="51">
        <v>65564.321810617752</v>
      </c>
      <c r="S259" s="51">
        <v>67100.584253907888</v>
      </c>
      <c r="T259" s="51">
        <v>5034.1465630559223</v>
      </c>
      <c r="U259" s="51">
        <v>0</v>
      </c>
      <c r="V259" s="51">
        <v>63447.219022916273</v>
      </c>
      <c r="W259" s="51">
        <v>0</v>
      </c>
      <c r="X259" s="51">
        <v>18485.26033741725</v>
      </c>
      <c r="Y259" s="51">
        <v>0</v>
      </c>
      <c r="Z259" s="51">
        <v>10573.41081809601</v>
      </c>
      <c r="AA259" s="51">
        <v>40435.636745015945</v>
      </c>
      <c r="AB259" s="51">
        <v>414127.10522251634</v>
      </c>
      <c r="AC259" s="51">
        <v>358702.68933931401</v>
      </c>
      <c r="AD259" s="36">
        <v>0</v>
      </c>
      <c r="AE259" s="36">
        <v>0</v>
      </c>
      <c r="AF259" s="36">
        <v>358702.68933931401</v>
      </c>
      <c r="AG259" s="36">
        <v>772829.79456183035</v>
      </c>
      <c r="AH259" s="36">
        <v>0</v>
      </c>
      <c r="AI259" s="36">
        <v>0</v>
      </c>
      <c r="AJ259" s="36">
        <v>772829.79456183035</v>
      </c>
    </row>
    <row r="260" spans="1:36" s="2" customFormat="1" ht="15.75" customHeight="1" x14ac:dyDescent="0.3">
      <c r="A260" s="48" t="s">
        <v>336</v>
      </c>
      <c r="B260" s="49">
        <v>258</v>
      </c>
      <c r="C260" s="49" t="s">
        <v>114</v>
      </c>
      <c r="D260" s="49">
        <v>425</v>
      </c>
      <c r="E260" s="49" t="s">
        <v>163</v>
      </c>
      <c r="F260" s="49">
        <v>2</v>
      </c>
      <c r="G260" s="49" t="s">
        <v>518</v>
      </c>
      <c r="H260" s="49">
        <v>902575</v>
      </c>
      <c r="I260" s="49" t="s">
        <v>484</v>
      </c>
      <c r="J260" s="49" t="s">
        <v>228</v>
      </c>
      <c r="K260" s="50">
        <v>3279.69</v>
      </c>
      <c r="L260" s="54">
        <v>12</v>
      </c>
      <c r="M260" s="51">
        <v>3279.69</v>
      </c>
      <c r="N260" s="52" t="s">
        <v>414</v>
      </c>
      <c r="O260" s="48" t="s">
        <v>84</v>
      </c>
      <c r="P260" s="51">
        <v>0</v>
      </c>
      <c r="Q260" s="51">
        <v>0</v>
      </c>
      <c r="R260" s="51">
        <v>0</v>
      </c>
      <c r="S260" s="51">
        <v>0</v>
      </c>
      <c r="T260" s="51">
        <v>0</v>
      </c>
      <c r="U260" s="51">
        <v>0</v>
      </c>
      <c r="V260" s="51">
        <v>0</v>
      </c>
      <c r="W260" s="51">
        <v>0</v>
      </c>
      <c r="X260" s="51">
        <v>0</v>
      </c>
      <c r="Y260" s="51">
        <v>0</v>
      </c>
      <c r="Z260" s="51">
        <v>0</v>
      </c>
      <c r="AA260" s="51">
        <v>0</v>
      </c>
      <c r="AB260" s="51">
        <v>0</v>
      </c>
      <c r="AC260" s="51">
        <v>0</v>
      </c>
      <c r="AD260" s="36">
        <v>0</v>
      </c>
      <c r="AE260" s="36">
        <v>0</v>
      </c>
      <c r="AF260" s="36">
        <v>0</v>
      </c>
      <c r="AG260" s="36">
        <v>0</v>
      </c>
      <c r="AH260" s="36">
        <v>0</v>
      </c>
      <c r="AI260" s="36">
        <v>0</v>
      </c>
      <c r="AJ260" s="36">
        <v>0</v>
      </c>
    </row>
    <row r="261" spans="1:36" s="2" customFormat="1" ht="15.75" customHeight="1" x14ac:dyDescent="0.3">
      <c r="A261" s="48" t="s">
        <v>336</v>
      </c>
      <c r="B261" s="49">
        <v>259</v>
      </c>
      <c r="C261" s="49" t="s">
        <v>18</v>
      </c>
      <c r="D261" s="49">
        <v>425</v>
      </c>
      <c r="E261" s="49" t="s">
        <v>163</v>
      </c>
      <c r="F261" s="49">
        <v>2</v>
      </c>
      <c r="G261" s="49" t="s">
        <v>518</v>
      </c>
      <c r="H261" s="49">
        <v>901000</v>
      </c>
      <c r="I261" s="49" t="s">
        <v>571</v>
      </c>
      <c r="J261" s="49" t="s">
        <v>274</v>
      </c>
      <c r="K261" s="50">
        <v>369.88</v>
      </c>
      <c r="L261" s="54">
        <v>12</v>
      </c>
      <c r="M261" s="51">
        <v>369.88</v>
      </c>
      <c r="N261" s="52" t="s">
        <v>414</v>
      </c>
      <c r="O261" s="48" t="s">
        <v>84</v>
      </c>
      <c r="P261" s="51">
        <v>1249.9584703703306</v>
      </c>
      <c r="Q261" s="51">
        <v>122.14354316461053</v>
      </c>
      <c r="R261" s="51">
        <v>631.60748255326507</v>
      </c>
      <c r="S261" s="51">
        <v>637.01188002935521</v>
      </c>
      <c r="T261" s="51">
        <v>48.139451445171673</v>
      </c>
      <c r="U261" s="51">
        <v>0</v>
      </c>
      <c r="V261" s="51">
        <v>606.71938753224595</v>
      </c>
      <c r="W261" s="51">
        <v>0</v>
      </c>
      <c r="X261" s="51">
        <v>176.76686233073627</v>
      </c>
      <c r="Y261" s="51">
        <v>0</v>
      </c>
      <c r="Z261" s="51">
        <v>101.10913345729135</v>
      </c>
      <c r="AA261" s="51">
        <v>386.66918957553423</v>
      </c>
      <c r="AB261" s="51">
        <v>3960.1254004585408</v>
      </c>
      <c r="AC261" s="51">
        <v>3430.1247451604208</v>
      </c>
      <c r="AD261" s="36">
        <v>0</v>
      </c>
      <c r="AE261" s="36">
        <v>0</v>
      </c>
      <c r="AF261" s="36">
        <v>3430.1247451604208</v>
      </c>
      <c r="AG261" s="36">
        <v>7390.2501456189621</v>
      </c>
      <c r="AH261" s="36">
        <v>0</v>
      </c>
      <c r="AI261" s="36">
        <v>0</v>
      </c>
      <c r="AJ261" s="36">
        <v>7390.2501456189621</v>
      </c>
    </row>
    <row r="262" spans="1:36" s="2" customFormat="1" ht="15.75" customHeight="1" x14ac:dyDescent="0.3">
      <c r="A262" s="48" t="s">
        <v>336</v>
      </c>
      <c r="B262" s="49">
        <v>260</v>
      </c>
      <c r="C262" s="49" t="s">
        <v>18</v>
      </c>
      <c r="D262" s="49">
        <v>425</v>
      </c>
      <c r="E262" s="49" t="s">
        <v>163</v>
      </c>
      <c r="F262" s="49">
        <v>2</v>
      </c>
      <c r="G262" s="49" t="s">
        <v>518</v>
      </c>
      <c r="H262" s="49">
        <v>908000</v>
      </c>
      <c r="I262" s="49" t="s">
        <v>563</v>
      </c>
      <c r="J262" s="49" t="s">
        <v>265</v>
      </c>
      <c r="K262" s="50">
        <v>6914.05</v>
      </c>
      <c r="L262" s="54">
        <v>12</v>
      </c>
      <c r="M262" s="51">
        <v>6914.05</v>
      </c>
      <c r="N262" s="52" t="s">
        <v>414</v>
      </c>
      <c r="O262" s="48" t="s">
        <v>84</v>
      </c>
      <c r="P262" s="51">
        <v>23365.078841959512</v>
      </c>
      <c r="Q262" s="51">
        <v>2283.1906689122839</v>
      </c>
      <c r="R262" s="51">
        <v>11806.43915525955</v>
      </c>
      <c r="S262" s="51">
        <v>11907.461850105341</v>
      </c>
      <c r="T262" s="51">
        <v>899.85555927460041</v>
      </c>
      <c r="U262" s="51">
        <v>0</v>
      </c>
      <c r="V262" s="51">
        <v>11341.213856838232</v>
      </c>
      <c r="W262" s="51">
        <v>0</v>
      </c>
      <c r="X262" s="51">
        <v>3304.2471193301267</v>
      </c>
      <c r="Y262" s="51">
        <v>0</v>
      </c>
      <c r="Z262" s="51">
        <v>1890.0010927338196</v>
      </c>
      <c r="AA262" s="51">
        <v>7227.8850172616058</v>
      </c>
      <c r="AB262" s="51">
        <v>74025.373161675074</v>
      </c>
      <c r="AC262" s="51">
        <v>64118.238332097993</v>
      </c>
      <c r="AD262" s="36">
        <v>0</v>
      </c>
      <c r="AE262" s="36">
        <v>0</v>
      </c>
      <c r="AF262" s="36">
        <v>64118.238332097993</v>
      </c>
      <c r="AG262" s="36">
        <v>138143.61149377306</v>
      </c>
      <c r="AH262" s="36">
        <v>0</v>
      </c>
      <c r="AI262" s="36">
        <v>0</v>
      </c>
      <c r="AJ262" s="36">
        <v>138143.61149377306</v>
      </c>
    </row>
    <row r="263" spans="1:36" s="2" customFormat="1" ht="15.75" customHeight="1" x14ac:dyDescent="0.3">
      <c r="A263" s="48" t="s">
        <v>336</v>
      </c>
      <c r="B263" s="49">
        <v>261</v>
      </c>
      <c r="C263" s="49" t="s">
        <v>18</v>
      </c>
      <c r="D263" s="49">
        <v>425</v>
      </c>
      <c r="E263" s="49" t="s">
        <v>163</v>
      </c>
      <c r="F263" s="49">
        <v>2</v>
      </c>
      <c r="G263" s="49" t="s">
        <v>518</v>
      </c>
      <c r="H263" s="49">
        <v>905100</v>
      </c>
      <c r="I263" s="49" t="s">
        <v>564</v>
      </c>
      <c r="J263" s="49" t="s">
        <v>273</v>
      </c>
      <c r="K263" s="50">
        <v>1114.99</v>
      </c>
      <c r="L263" s="54">
        <v>12</v>
      </c>
      <c r="M263" s="51">
        <v>1114.99</v>
      </c>
      <c r="N263" s="52" t="s">
        <v>414</v>
      </c>
      <c r="O263" s="48" t="s">
        <v>84</v>
      </c>
      <c r="P263" s="51">
        <v>3767.9549985893127</v>
      </c>
      <c r="Q263" s="51">
        <v>368.19733208908053</v>
      </c>
      <c r="R263" s="51">
        <v>1903.9581133666732</v>
      </c>
      <c r="S263" s="51">
        <v>1920.2494758135904</v>
      </c>
      <c r="T263" s="51">
        <v>145.11465060790516</v>
      </c>
      <c r="U263" s="51">
        <v>0</v>
      </c>
      <c r="V263" s="51">
        <v>1828.9338431506947</v>
      </c>
      <c r="W263" s="51">
        <v>0</v>
      </c>
      <c r="X263" s="51">
        <v>532.85736949861484</v>
      </c>
      <c r="Y263" s="51">
        <v>0</v>
      </c>
      <c r="Z263" s="51">
        <v>304.78985809869494</v>
      </c>
      <c r="AA263" s="51">
        <v>1165.600410091989</v>
      </c>
      <c r="AB263" s="51">
        <v>11937.656051306554</v>
      </c>
      <c r="AC263" s="51">
        <v>10339.988076150152</v>
      </c>
      <c r="AD263" s="36">
        <v>0</v>
      </c>
      <c r="AE263" s="36">
        <v>0</v>
      </c>
      <c r="AF263" s="36">
        <v>10339.988076150152</v>
      </c>
      <c r="AG263" s="36">
        <v>22277.644127456704</v>
      </c>
      <c r="AH263" s="36">
        <v>0</v>
      </c>
      <c r="AI263" s="36">
        <v>0</v>
      </c>
      <c r="AJ263" s="36">
        <v>22277.644127456704</v>
      </c>
    </row>
    <row r="264" spans="1:36" s="2" customFormat="1" ht="15.75" customHeight="1" x14ac:dyDescent="0.3">
      <c r="A264" s="48" t="s">
        <v>336</v>
      </c>
      <c r="B264" s="49">
        <v>262</v>
      </c>
      <c r="C264" s="49" t="s">
        <v>18</v>
      </c>
      <c r="D264" s="49">
        <v>425</v>
      </c>
      <c r="E264" s="49" t="s">
        <v>163</v>
      </c>
      <c r="F264" s="49">
        <v>2</v>
      </c>
      <c r="G264" s="49" t="s">
        <v>518</v>
      </c>
      <c r="H264" s="49">
        <v>905300</v>
      </c>
      <c r="I264" s="49" t="s">
        <v>564</v>
      </c>
      <c r="J264" s="49" t="s">
        <v>266</v>
      </c>
      <c r="K264" s="50">
        <v>20282.66</v>
      </c>
      <c r="L264" s="54">
        <v>12</v>
      </c>
      <c r="M264" s="51">
        <v>20282.66</v>
      </c>
      <c r="N264" s="52" t="s">
        <v>414</v>
      </c>
      <c r="O264" s="48" t="s">
        <v>84</v>
      </c>
      <c r="P264" s="51">
        <v>68542.453413651703</v>
      </c>
      <c r="Q264" s="51">
        <v>6697.8370206637828</v>
      </c>
      <c r="R264" s="51">
        <v>34634.691851637857</v>
      </c>
      <c r="S264" s="51">
        <v>34931.046227414845</v>
      </c>
      <c r="T264" s="51">
        <v>2639.7645891881848</v>
      </c>
      <c r="U264" s="51">
        <v>0</v>
      </c>
      <c r="V264" s="51">
        <v>33269.933634488982</v>
      </c>
      <c r="W264" s="51">
        <v>0</v>
      </c>
      <c r="X264" s="51">
        <v>9693.1495834355246</v>
      </c>
      <c r="Y264" s="51">
        <v>0</v>
      </c>
      <c r="Z264" s="51">
        <v>5544.3986612113795</v>
      </c>
      <c r="AA264" s="51">
        <v>21203.308382816333</v>
      </c>
      <c r="AB264" s="51">
        <v>217156.58336450855</v>
      </c>
      <c r="AC264" s="51">
        <v>188093.58160396741</v>
      </c>
      <c r="AD264" s="36">
        <v>0</v>
      </c>
      <c r="AE264" s="36">
        <v>0</v>
      </c>
      <c r="AF264" s="36">
        <v>188093.58160396741</v>
      </c>
      <c r="AG264" s="36">
        <v>405250.16496847593</v>
      </c>
      <c r="AH264" s="36">
        <v>0</v>
      </c>
      <c r="AI264" s="36">
        <v>0</v>
      </c>
      <c r="AJ264" s="36">
        <v>405250.16496847593</v>
      </c>
    </row>
    <row r="265" spans="1:36" s="2" customFormat="1" ht="15.75" customHeight="1" x14ac:dyDescent="0.3">
      <c r="A265" s="48" t="s">
        <v>336</v>
      </c>
      <c r="B265" s="49">
        <v>263</v>
      </c>
      <c r="C265" s="49" t="s">
        <v>18</v>
      </c>
      <c r="D265" s="49">
        <v>425</v>
      </c>
      <c r="E265" s="49" t="s">
        <v>163</v>
      </c>
      <c r="F265" s="49">
        <v>2</v>
      </c>
      <c r="G265" s="49" t="s">
        <v>518</v>
      </c>
      <c r="H265" s="49">
        <v>905700</v>
      </c>
      <c r="I265" s="49" t="s">
        <v>564</v>
      </c>
      <c r="J265" s="49" t="s">
        <v>342</v>
      </c>
      <c r="K265" s="50">
        <v>1539.52</v>
      </c>
      <c r="L265" s="54">
        <v>12</v>
      </c>
      <c r="M265" s="51">
        <v>1539.52</v>
      </c>
      <c r="N265" s="52" t="s">
        <v>414</v>
      </c>
      <c r="O265" s="48" t="s">
        <v>84</v>
      </c>
      <c r="P265" s="51">
        <v>5202.5956102101527</v>
      </c>
      <c r="Q265" s="51">
        <v>508.38765970796265</v>
      </c>
      <c r="R265" s="51">
        <v>2628.8859942154286</v>
      </c>
      <c r="S265" s="51">
        <v>2651.3802572261084</v>
      </c>
      <c r="T265" s="51">
        <v>200.36673593833322</v>
      </c>
      <c r="U265" s="51">
        <v>0</v>
      </c>
      <c r="V265" s="51">
        <v>2525.2963974630779</v>
      </c>
      <c r="W265" s="51">
        <v>0</v>
      </c>
      <c r="X265" s="51">
        <v>735.74164565646993</v>
      </c>
      <c r="Y265" s="51">
        <v>0</v>
      </c>
      <c r="Z265" s="51">
        <v>420.83792889631542</v>
      </c>
      <c r="AA265" s="51">
        <v>1609.4002128672178</v>
      </c>
      <c r="AB265" s="51">
        <v>16482.892442181066</v>
      </c>
      <c r="AC265" s="51">
        <v>14276.915885339491</v>
      </c>
      <c r="AD265" s="36">
        <v>0</v>
      </c>
      <c r="AE265" s="36">
        <v>0</v>
      </c>
      <c r="AF265" s="36">
        <v>14276.915885339491</v>
      </c>
      <c r="AG265" s="36">
        <v>30759.808327520557</v>
      </c>
      <c r="AH265" s="36">
        <v>0</v>
      </c>
      <c r="AI265" s="36">
        <v>0</v>
      </c>
      <c r="AJ265" s="36">
        <v>30759.808327520557</v>
      </c>
    </row>
    <row r="266" spans="1:36" s="2" customFormat="1" ht="15.75" customHeight="1" x14ac:dyDescent="0.3">
      <c r="A266" s="48" t="s">
        <v>336</v>
      </c>
      <c r="B266" s="49">
        <v>264</v>
      </c>
      <c r="C266" s="49" t="s">
        <v>18</v>
      </c>
      <c r="D266" s="49">
        <v>427</v>
      </c>
      <c r="E266" s="49" t="s">
        <v>166</v>
      </c>
      <c r="F266" s="49">
        <v>2</v>
      </c>
      <c r="G266" s="49" t="s">
        <v>483</v>
      </c>
      <c r="H266" s="49">
        <v>905300</v>
      </c>
      <c r="I266" s="49" t="s">
        <v>564</v>
      </c>
      <c r="J266" s="49" t="s">
        <v>266</v>
      </c>
      <c r="K266" s="50">
        <v>3078.79</v>
      </c>
      <c r="L266" s="54">
        <v>12</v>
      </c>
      <c r="M266" s="51">
        <v>3078.79</v>
      </c>
      <c r="N266" s="52" t="s">
        <v>414</v>
      </c>
      <c r="O266" s="48" t="s">
        <v>84</v>
      </c>
      <c r="P266" s="51">
        <v>43730.844375614543</v>
      </c>
      <c r="Q266" s="51">
        <v>4273.2941967545603</v>
      </c>
      <c r="R266" s="51">
        <v>22097.316975520956</v>
      </c>
      <c r="S266" s="51">
        <v>22286.394349348295</v>
      </c>
      <c r="T266" s="51">
        <v>1684.1990429110372</v>
      </c>
      <c r="U266" s="51">
        <v>0</v>
      </c>
      <c r="V266" s="51">
        <v>13078.06845295347</v>
      </c>
      <c r="W266" s="51">
        <v>0</v>
      </c>
      <c r="X266" s="51">
        <v>5874.8887038495659</v>
      </c>
      <c r="Y266" s="51">
        <v>0</v>
      </c>
      <c r="Z266" s="51">
        <v>0</v>
      </c>
      <c r="AA266" s="51">
        <v>3218.5390780070811</v>
      </c>
      <c r="AB266" s="51">
        <v>116243.54517495949</v>
      </c>
      <c r="AC266" s="51">
        <v>26662.321400000001</v>
      </c>
      <c r="AD266" s="36">
        <v>0</v>
      </c>
      <c r="AE266" s="36">
        <v>0</v>
      </c>
      <c r="AF266" s="36">
        <v>26662.321400000001</v>
      </c>
      <c r="AG266" s="36">
        <v>142905.86657495948</v>
      </c>
      <c r="AH266" s="36">
        <v>0</v>
      </c>
      <c r="AI266" s="36">
        <v>0</v>
      </c>
      <c r="AJ266" s="36">
        <v>142905.86657495948</v>
      </c>
    </row>
    <row r="267" spans="1:36" s="2" customFormat="1" ht="15.75" customHeight="1" x14ac:dyDescent="0.3">
      <c r="A267" s="48" t="s">
        <v>336</v>
      </c>
      <c r="B267" s="49">
        <v>265</v>
      </c>
      <c r="C267" s="49" t="s">
        <v>18</v>
      </c>
      <c r="D267" s="49">
        <v>427</v>
      </c>
      <c r="E267" s="49" t="s">
        <v>166</v>
      </c>
      <c r="F267" s="49">
        <v>2</v>
      </c>
      <c r="G267" s="49" t="s">
        <v>491</v>
      </c>
      <c r="H267" s="49">
        <v>905300</v>
      </c>
      <c r="I267" s="49" t="s">
        <v>564</v>
      </c>
      <c r="J267" s="49" t="s">
        <v>266</v>
      </c>
      <c r="K267" s="50">
        <v>542.34</v>
      </c>
      <c r="L267" s="54">
        <v>12</v>
      </c>
      <c r="M267" s="51">
        <v>542.34</v>
      </c>
      <c r="N267" s="52" t="s">
        <v>414</v>
      </c>
      <c r="O267" s="48" t="s">
        <v>84</v>
      </c>
      <c r="P267" s="51">
        <v>7703.3464895854513</v>
      </c>
      <c r="Q267" s="51">
        <v>752.75623692030581</v>
      </c>
      <c r="R267" s="51">
        <v>3892.5223508274466</v>
      </c>
      <c r="S267" s="51">
        <v>3925.8290144587822</v>
      </c>
      <c r="T267" s="51">
        <v>296.67775617446205</v>
      </c>
      <c r="U267" s="51">
        <v>0</v>
      </c>
      <c r="V267" s="51">
        <v>2303.749084794606</v>
      </c>
      <c r="W267" s="51">
        <v>0</v>
      </c>
      <c r="X267" s="51">
        <v>1034.8829051821572</v>
      </c>
      <c r="Y267" s="51">
        <v>0</v>
      </c>
      <c r="Z267" s="51">
        <v>0</v>
      </c>
      <c r="AA267" s="51">
        <v>566.95730581376461</v>
      </c>
      <c r="AB267" s="51">
        <v>20476.721143756975</v>
      </c>
      <c r="AC267" s="51">
        <v>4696.6644000000006</v>
      </c>
      <c r="AD267" s="36">
        <v>0</v>
      </c>
      <c r="AE267" s="36">
        <v>0</v>
      </c>
      <c r="AF267" s="36">
        <v>4696.6644000000006</v>
      </c>
      <c r="AG267" s="36">
        <v>25173.385543756976</v>
      </c>
      <c r="AH267" s="36">
        <v>0</v>
      </c>
      <c r="AI267" s="36">
        <v>0</v>
      </c>
      <c r="AJ267" s="36">
        <v>25173.385543756976</v>
      </c>
    </row>
    <row r="268" spans="1:36" s="2" customFormat="1" ht="15.75" customHeight="1" x14ac:dyDescent="0.3">
      <c r="A268" s="48" t="s">
        <v>336</v>
      </c>
      <c r="B268" s="49">
        <v>266</v>
      </c>
      <c r="C268" s="49" t="s">
        <v>19</v>
      </c>
      <c r="D268" s="49">
        <v>429</v>
      </c>
      <c r="E268" s="49" t="s">
        <v>167</v>
      </c>
      <c r="F268" s="49">
        <v>2</v>
      </c>
      <c r="G268" s="49" t="s">
        <v>483</v>
      </c>
      <c r="H268" s="49">
        <v>409050</v>
      </c>
      <c r="I268" s="49" t="s">
        <v>492</v>
      </c>
      <c r="J268" s="49" t="s">
        <v>227</v>
      </c>
      <c r="K268" s="50">
        <v>1237.6400000000001</v>
      </c>
      <c r="L268" s="54">
        <v>12</v>
      </c>
      <c r="M268" s="51">
        <v>1237.6400000000001</v>
      </c>
      <c r="N268" s="52" t="s">
        <v>91</v>
      </c>
      <c r="O268" s="48" t="s">
        <v>93</v>
      </c>
      <c r="P268" s="51">
        <v>1482.4715727250002</v>
      </c>
      <c r="Q268" s="51">
        <v>144.86427735458801</v>
      </c>
      <c r="R268" s="51">
        <v>749.09699818123045</v>
      </c>
      <c r="S268" s="51">
        <v>755.50670363619383</v>
      </c>
      <c r="T268" s="51">
        <v>57.09419151573789</v>
      </c>
      <c r="U268" s="51">
        <v>0</v>
      </c>
      <c r="V268" s="51">
        <v>0</v>
      </c>
      <c r="W268" s="51">
        <v>0</v>
      </c>
      <c r="X268" s="51">
        <v>0</v>
      </c>
      <c r="Y268" s="51">
        <v>0</v>
      </c>
      <c r="Z268" s="51">
        <v>0</v>
      </c>
      <c r="AA268" s="51">
        <v>1293.8176051321084</v>
      </c>
      <c r="AB268" s="51">
        <v>4482.8513485448584</v>
      </c>
      <c r="AC268" s="51">
        <v>0</v>
      </c>
      <c r="AD268" s="36">
        <v>0</v>
      </c>
      <c r="AE268" s="36">
        <v>0</v>
      </c>
      <c r="AF268" s="36">
        <v>0</v>
      </c>
      <c r="AG268" s="36">
        <v>4482.8513485448584</v>
      </c>
      <c r="AH268" s="36">
        <v>0</v>
      </c>
      <c r="AI268" s="36">
        <v>0</v>
      </c>
      <c r="AJ268" s="36">
        <v>4482.8513485448584</v>
      </c>
    </row>
    <row r="269" spans="1:36" s="2" customFormat="1" ht="15.75" customHeight="1" x14ac:dyDescent="0.3">
      <c r="A269" s="48" t="s">
        <v>336</v>
      </c>
      <c r="B269" s="49">
        <v>267</v>
      </c>
      <c r="C269" s="49" t="s">
        <v>19</v>
      </c>
      <c r="D269" s="49">
        <v>430</v>
      </c>
      <c r="E269" s="49" t="s">
        <v>168</v>
      </c>
      <c r="F269" s="49">
        <v>1</v>
      </c>
      <c r="G269" s="49" t="s">
        <v>483</v>
      </c>
      <c r="H269" s="49">
        <v>409050</v>
      </c>
      <c r="I269" s="49" t="s">
        <v>492</v>
      </c>
      <c r="J269" s="49" t="s">
        <v>227</v>
      </c>
      <c r="K269" s="50">
        <v>20938.3</v>
      </c>
      <c r="L269" s="54">
        <v>12</v>
      </c>
      <c r="M269" s="51">
        <v>20938.3</v>
      </c>
      <c r="N269" s="52" t="s">
        <v>414</v>
      </c>
      <c r="O269" s="48" t="s">
        <v>86</v>
      </c>
      <c r="P269" s="51">
        <v>216603.97047574996</v>
      </c>
      <c r="Q269" s="51">
        <v>21166.124350989303</v>
      </c>
      <c r="R269" s="51">
        <v>109450.58715646552</v>
      </c>
      <c r="S269" s="51">
        <v>110387.10943228436</v>
      </c>
      <c r="T269" s="51">
        <v>8342.0342089121204</v>
      </c>
      <c r="U269" s="51">
        <v>0</v>
      </c>
      <c r="V269" s="51">
        <v>111605.08321286291</v>
      </c>
      <c r="W269" s="51">
        <v>0</v>
      </c>
      <c r="X269" s="51">
        <v>255608.63263110939</v>
      </c>
      <c r="Y269" s="51">
        <v>0</v>
      </c>
      <c r="Z269" s="51">
        <v>337137.9</v>
      </c>
      <c r="AA269" s="51">
        <v>21888.708478667158</v>
      </c>
      <c r="AB269" s="51">
        <v>1192190.1499470405</v>
      </c>
      <c r="AC269" s="51">
        <v>0</v>
      </c>
      <c r="AD269" s="36">
        <v>181325.67799999999</v>
      </c>
      <c r="AE269" s="36">
        <v>0</v>
      </c>
      <c r="AF269" s="36">
        <v>181325.67799999999</v>
      </c>
      <c r="AG269" s="36">
        <v>1373515.8279470406</v>
      </c>
      <c r="AH269" s="36">
        <v>0</v>
      </c>
      <c r="AI269" s="36">
        <v>0</v>
      </c>
      <c r="AJ269" s="36">
        <v>1373515.8279470406</v>
      </c>
    </row>
    <row r="270" spans="1:36" s="2" customFormat="1" ht="15.75" customHeight="1" x14ac:dyDescent="0.3">
      <c r="A270" s="48" t="s">
        <v>336</v>
      </c>
      <c r="B270" s="49">
        <v>268</v>
      </c>
      <c r="C270" s="49" t="s">
        <v>18</v>
      </c>
      <c r="D270" s="49">
        <v>432</v>
      </c>
      <c r="E270" s="49" t="s">
        <v>169</v>
      </c>
      <c r="F270" s="49">
        <v>2</v>
      </c>
      <c r="G270" s="49" t="s">
        <v>483</v>
      </c>
      <c r="H270" s="49">
        <v>905300</v>
      </c>
      <c r="I270" s="49" t="s">
        <v>564</v>
      </c>
      <c r="J270" s="49" t="s">
        <v>266</v>
      </c>
      <c r="K270" s="50">
        <v>3144.82</v>
      </c>
      <c r="L270" s="54">
        <v>12</v>
      </c>
      <c r="M270" s="51">
        <v>3144.8199999999997</v>
      </c>
      <c r="N270" s="52" t="s">
        <v>414</v>
      </c>
      <c r="O270" s="48" t="s">
        <v>84</v>
      </c>
      <c r="P270" s="51">
        <v>26196.16592999607</v>
      </c>
      <c r="Q270" s="51">
        <v>2559.8390665489778</v>
      </c>
      <c r="R270" s="51">
        <v>13236.995314484622</v>
      </c>
      <c r="S270" s="51">
        <v>13350.258671941101</v>
      </c>
      <c r="T270" s="51">
        <v>1008.8887652908052</v>
      </c>
      <c r="U270" s="51">
        <v>0</v>
      </c>
      <c r="V270" s="51">
        <v>11283.106499697833</v>
      </c>
      <c r="W270" s="51">
        <v>0</v>
      </c>
      <c r="X270" s="51">
        <v>6314.918218574293</v>
      </c>
      <c r="Y270" s="51">
        <v>0</v>
      </c>
      <c r="Z270" s="51">
        <v>0</v>
      </c>
      <c r="AA270" s="51">
        <v>3287.5662397559518</v>
      </c>
      <c r="AB270" s="51">
        <v>77237.73870628966</v>
      </c>
      <c r="AC270" s="51">
        <v>27234.141199999998</v>
      </c>
      <c r="AD270" s="36">
        <v>0</v>
      </c>
      <c r="AE270" s="36">
        <v>0</v>
      </c>
      <c r="AF270" s="36">
        <v>27234.141199999998</v>
      </c>
      <c r="AG270" s="36">
        <v>104471.87990628966</v>
      </c>
      <c r="AH270" s="36">
        <v>0</v>
      </c>
      <c r="AI270" s="36">
        <v>0</v>
      </c>
      <c r="AJ270" s="36">
        <v>104471.87990628966</v>
      </c>
    </row>
    <row r="271" spans="1:36" s="2" customFormat="1" ht="15.75" customHeight="1" x14ac:dyDescent="0.3">
      <c r="A271" s="48" t="s">
        <v>336</v>
      </c>
      <c r="B271" s="49">
        <v>269</v>
      </c>
      <c r="C271" s="49" t="s">
        <v>18</v>
      </c>
      <c r="D271" s="49">
        <v>432</v>
      </c>
      <c r="E271" s="49" t="s">
        <v>169</v>
      </c>
      <c r="F271" s="49">
        <v>2</v>
      </c>
      <c r="G271" s="49" t="s">
        <v>491</v>
      </c>
      <c r="H271" s="49">
        <v>905300</v>
      </c>
      <c r="I271" s="49" t="s">
        <v>564</v>
      </c>
      <c r="J271" s="49" t="s">
        <v>266</v>
      </c>
      <c r="K271" s="50">
        <v>1500.84</v>
      </c>
      <c r="L271" s="54">
        <v>12</v>
      </c>
      <c r="M271" s="51">
        <v>1500.84</v>
      </c>
      <c r="N271" s="52" t="s">
        <v>414</v>
      </c>
      <c r="O271" s="48" t="s">
        <v>84</v>
      </c>
      <c r="P271" s="51">
        <v>12501.909067728933</v>
      </c>
      <c r="Q271" s="51">
        <v>1221.6625640384402</v>
      </c>
      <c r="R271" s="51">
        <v>6317.2493331227533</v>
      </c>
      <c r="S271" s="51">
        <v>6371.3033576472053</v>
      </c>
      <c r="T271" s="51">
        <v>481.4840323131537</v>
      </c>
      <c r="U271" s="51">
        <v>0</v>
      </c>
      <c r="V271" s="51">
        <v>5384.7716432121697</v>
      </c>
      <c r="W271" s="51">
        <v>0</v>
      </c>
      <c r="X271" s="51">
        <v>3013.743826090219</v>
      </c>
      <c r="Y271" s="51">
        <v>0</v>
      </c>
      <c r="Z271" s="51">
        <v>0</v>
      </c>
      <c r="AA271" s="51">
        <v>1568.9644924909287</v>
      </c>
      <c r="AB271" s="51">
        <v>36861.088316643807</v>
      </c>
      <c r="AC271" s="51">
        <v>12997.2744</v>
      </c>
      <c r="AD271" s="36">
        <v>0</v>
      </c>
      <c r="AE271" s="36">
        <v>0</v>
      </c>
      <c r="AF271" s="36">
        <v>12997.2744</v>
      </c>
      <c r="AG271" s="36">
        <v>49858.362716643809</v>
      </c>
      <c r="AH271" s="36">
        <v>0</v>
      </c>
      <c r="AI271" s="36">
        <v>0</v>
      </c>
      <c r="AJ271" s="36">
        <v>49858.362716643809</v>
      </c>
    </row>
    <row r="272" spans="1:36" s="2" customFormat="1" ht="15.75" customHeight="1" x14ac:dyDescent="0.3">
      <c r="A272" s="48" t="s">
        <v>336</v>
      </c>
      <c r="B272" s="49">
        <v>270</v>
      </c>
      <c r="C272" s="49" t="s">
        <v>15</v>
      </c>
      <c r="D272" s="49">
        <v>437</v>
      </c>
      <c r="E272" s="49" t="s">
        <v>42</v>
      </c>
      <c r="F272" s="49">
        <v>1</v>
      </c>
      <c r="G272" s="49" t="s">
        <v>483</v>
      </c>
      <c r="H272" s="49" t="s">
        <v>276</v>
      </c>
      <c r="I272" s="49" t="s">
        <v>523</v>
      </c>
      <c r="J272" s="49" t="s">
        <v>277</v>
      </c>
      <c r="K272" s="50">
        <v>21674.03</v>
      </c>
      <c r="L272" s="54">
        <v>12</v>
      </c>
      <c r="M272" s="51">
        <v>21674.03</v>
      </c>
      <c r="N272" s="52" t="s">
        <v>414</v>
      </c>
      <c r="O272" s="48" t="s">
        <v>86</v>
      </c>
      <c r="P272" s="51">
        <v>106298.41422820107</v>
      </c>
      <c r="Q272" s="51">
        <v>10387.27706110524</v>
      </c>
      <c r="R272" s="51">
        <v>53712.883588993747</v>
      </c>
      <c r="S272" s="51">
        <v>54172.481963807804</v>
      </c>
      <c r="T272" s="51">
        <v>4093.8538933386735</v>
      </c>
      <c r="U272" s="51">
        <v>0</v>
      </c>
      <c r="V272" s="51">
        <v>71079.628939088798</v>
      </c>
      <c r="W272" s="51">
        <v>0</v>
      </c>
      <c r="X272" s="51">
        <v>152165.08656727133</v>
      </c>
      <c r="Y272" s="51">
        <v>0</v>
      </c>
      <c r="Z272" s="51">
        <v>81778.434001612186</v>
      </c>
      <c r="AA272" s="51">
        <v>22657.833932453272</v>
      </c>
      <c r="AB272" s="51">
        <v>556345.89417587221</v>
      </c>
      <c r="AC272" s="51">
        <v>0</v>
      </c>
      <c r="AD272" s="36">
        <v>196621.46087736377</v>
      </c>
      <c r="AE272" s="36">
        <v>0</v>
      </c>
      <c r="AF272" s="36">
        <v>196621.46087736377</v>
      </c>
      <c r="AG272" s="36">
        <v>752967.35505323601</v>
      </c>
      <c r="AH272" s="36">
        <v>0</v>
      </c>
      <c r="AI272" s="36">
        <v>0</v>
      </c>
      <c r="AJ272" s="36">
        <v>752967.35505323601</v>
      </c>
    </row>
    <row r="273" spans="1:36" s="2" customFormat="1" ht="15.75" customHeight="1" x14ac:dyDescent="0.3">
      <c r="A273" s="48" t="s">
        <v>336</v>
      </c>
      <c r="B273" s="49">
        <v>271</v>
      </c>
      <c r="C273" s="49" t="s">
        <v>15</v>
      </c>
      <c r="D273" s="49">
        <v>437</v>
      </c>
      <c r="E273" s="49" t="s">
        <v>42</v>
      </c>
      <c r="F273" s="49">
        <v>1</v>
      </c>
      <c r="G273" s="49" t="s">
        <v>483</v>
      </c>
      <c r="H273" s="49">
        <v>200622</v>
      </c>
      <c r="I273" s="49" t="s">
        <v>93</v>
      </c>
      <c r="J273" s="49" t="s">
        <v>278</v>
      </c>
      <c r="K273" s="50">
        <v>4787.7</v>
      </c>
      <c r="L273" s="54">
        <v>12</v>
      </c>
      <c r="M273" s="51">
        <v>4787.7</v>
      </c>
      <c r="N273" s="52" t="s">
        <v>414</v>
      </c>
      <c r="O273" s="48" t="s">
        <v>86</v>
      </c>
      <c r="P273" s="51">
        <v>23480.862479213982</v>
      </c>
      <c r="Q273" s="51">
        <v>2294.5048237662099</v>
      </c>
      <c r="R273" s="51">
        <v>11864.944948356413</v>
      </c>
      <c r="S273" s="51">
        <v>11966.468252471856</v>
      </c>
      <c r="T273" s="51">
        <v>904.31471605130957</v>
      </c>
      <c r="U273" s="51">
        <v>0</v>
      </c>
      <c r="V273" s="51">
        <v>15701.1842962142</v>
      </c>
      <c r="W273" s="51">
        <v>0</v>
      </c>
      <c r="X273" s="51">
        <v>33612.613111549857</v>
      </c>
      <c r="Y273" s="51">
        <v>0</v>
      </c>
      <c r="Z273" s="51">
        <v>18064.504315511174</v>
      </c>
      <c r="AA273" s="51">
        <v>5005.0180570206157</v>
      </c>
      <c r="AB273" s="51">
        <v>122894.41500015563</v>
      </c>
      <c r="AC273" s="51">
        <v>0</v>
      </c>
      <c r="AD273" s="36">
        <v>43432.834975431637</v>
      </c>
      <c r="AE273" s="36">
        <v>0</v>
      </c>
      <c r="AF273" s="36">
        <v>43432.834975431637</v>
      </c>
      <c r="AG273" s="36">
        <v>166327.24997558727</v>
      </c>
      <c r="AH273" s="36">
        <v>0</v>
      </c>
      <c r="AI273" s="36">
        <v>0</v>
      </c>
      <c r="AJ273" s="36">
        <v>166327.24997558727</v>
      </c>
    </row>
    <row r="274" spans="1:36" s="2" customFormat="1" ht="15.75" customHeight="1" x14ac:dyDescent="0.3">
      <c r="A274" s="48" t="s">
        <v>336</v>
      </c>
      <c r="B274" s="49">
        <v>272</v>
      </c>
      <c r="C274" s="49" t="s">
        <v>15</v>
      </c>
      <c r="D274" s="49">
        <v>437</v>
      </c>
      <c r="E274" s="49" t="s">
        <v>42</v>
      </c>
      <c r="F274" s="49">
        <v>1</v>
      </c>
      <c r="G274" s="49" t="s">
        <v>483</v>
      </c>
      <c r="H274" s="49">
        <v>202442</v>
      </c>
      <c r="I274" s="49" t="s">
        <v>93</v>
      </c>
      <c r="J274" s="49" t="s">
        <v>256</v>
      </c>
      <c r="K274" s="50">
        <v>5742.52</v>
      </c>
      <c r="L274" s="54">
        <v>12</v>
      </c>
      <c r="M274" s="51">
        <v>5742.52</v>
      </c>
      <c r="N274" s="52" t="s">
        <v>414</v>
      </c>
      <c r="O274" s="48" t="s">
        <v>86</v>
      </c>
      <c r="P274" s="51">
        <v>28163.69496922028</v>
      </c>
      <c r="Q274" s="51">
        <v>2752.1022287474034</v>
      </c>
      <c r="R274" s="51">
        <v>14231.193196072372</v>
      </c>
      <c r="S274" s="51">
        <v>14352.963483339539</v>
      </c>
      <c r="T274" s="51">
        <v>1084.6638977419154</v>
      </c>
      <c r="U274" s="51">
        <v>0</v>
      </c>
      <c r="V274" s="51">
        <v>18832.500959687532</v>
      </c>
      <c r="W274" s="51">
        <v>0</v>
      </c>
      <c r="X274" s="51">
        <v>40316.039652722044</v>
      </c>
      <c r="Y274" s="51">
        <v>0</v>
      </c>
      <c r="Z274" s="51">
        <v>21667.14232761227</v>
      </c>
      <c r="AA274" s="51">
        <v>6003.1782051511218</v>
      </c>
      <c r="AB274" s="51">
        <v>147403.47892029447</v>
      </c>
      <c r="AC274" s="51">
        <v>0</v>
      </c>
      <c r="AD274" s="36">
        <v>52094.726800575583</v>
      </c>
      <c r="AE274" s="36">
        <v>0</v>
      </c>
      <c r="AF274" s="36">
        <v>52094.726800575583</v>
      </c>
      <c r="AG274" s="36">
        <v>199498.20572087006</v>
      </c>
      <c r="AH274" s="36">
        <v>0</v>
      </c>
      <c r="AI274" s="36">
        <v>0</v>
      </c>
      <c r="AJ274" s="36">
        <v>199498.20572087006</v>
      </c>
    </row>
    <row r="275" spans="1:36" s="2" customFormat="1" ht="15.75" customHeight="1" x14ac:dyDescent="0.3">
      <c r="A275" s="48" t="s">
        <v>336</v>
      </c>
      <c r="B275" s="49">
        <v>273</v>
      </c>
      <c r="C275" s="49" t="s">
        <v>15</v>
      </c>
      <c r="D275" s="49">
        <v>437</v>
      </c>
      <c r="E275" s="49" t="s">
        <v>42</v>
      </c>
      <c r="F275" s="49">
        <v>1</v>
      </c>
      <c r="G275" s="49" t="s">
        <v>483</v>
      </c>
      <c r="H275" s="49">
        <v>201318</v>
      </c>
      <c r="I275" s="49" t="s">
        <v>93</v>
      </c>
      <c r="J275" s="49" t="s">
        <v>279</v>
      </c>
      <c r="K275" s="50">
        <v>548.26</v>
      </c>
      <c r="L275" s="54">
        <v>12</v>
      </c>
      <c r="M275" s="51">
        <v>548.26</v>
      </c>
      <c r="N275" s="52" t="s">
        <v>414</v>
      </c>
      <c r="O275" s="48" t="s">
        <v>86</v>
      </c>
      <c r="P275" s="51">
        <v>2688.8939705607831</v>
      </c>
      <c r="Q275" s="51">
        <v>262.75355905300307</v>
      </c>
      <c r="R275" s="51">
        <v>1358.705582510577</v>
      </c>
      <c r="S275" s="51">
        <v>1370.3314501953384</v>
      </c>
      <c r="T275" s="51">
        <v>103.55694513488547</v>
      </c>
      <c r="U275" s="51">
        <v>0</v>
      </c>
      <c r="V275" s="51">
        <v>1798.0097546300726</v>
      </c>
      <c r="W275" s="51">
        <v>0</v>
      </c>
      <c r="X275" s="51">
        <v>3849.124060517227</v>
      </c>
      <c r="Y275" s="51">
        <v>0</v>
      </c>
      <c r="Z275" s="51">
        <v>2068.6436359885038</v>
      </c>
      <c r="AA275" s="51">
        <v>573.14601999751915</v>
      </c>
      <c r="AB275" s="51">
        <v>14073.164978587909</v>
      </c>
      <c r="AC275" s="51">
        <v>0</v>
      </c>
      <c r="AD275" s="36">
        <v>4973.6796590492622</v>
      </c>
      <c r="AE275" s="36">
        <v>0</v>
      </c>
      <c r="AF275" s="36">
        <v>4973.6796590492622</v>
      </c>
      <c r="AG275" s="36">
        <v>19046.844637637172</v>
      </c>
      <c r="AH275" s="36">
        <v>0</v>
      </c>
      <c r="AI275" s="36">
        <v>0</v>
      </c>
      <c r="AJ275" s="36">
        <v>19046.844637637172</v>
      </c>
    </row>
    <row r="276" spans="1:36" s="2" customFormat="1" ht="15.75" customHeight="1" x14ac:dyDescent="0.3">
      <c r="A276" s="48" t="s">
        <v>336</v>
      </c>
      <c r="B276" s="49">
        <v>274</v>
      </c>
      <c r="C276" s="49" t="s">
        <v>15</v>
      </c>
      <c r="D276" s="49">
        <v>437</v>
      </c>
      <c r="E276" s="49" t="s">
        <v>42</v>
      </c>
      <c r="F276" s="49">
        <v>1</v>
      </c>
      <c r="G276" s="49" t="s">
        <v>483</v>
      </c>
      <c r="H276" s="49">
        <v>200272</v>
      </c>
      <c r="I276" s="49" t="s">
        <v>93</v>
      </c>
      <c r="J276" s="49" t="s">
        <v>50</v>
      </c>
      <c r="K276" s="50">
        <v>4561.05</v>
      </c>
      <c r="L276" s="54">
        <v>12</v>
      </c>
      <c r="M276" s="51">
        <v>4561.05</v>
      </c>
      <c r="N276" s="52" t="s">
        <v>414</v>
      </c>
      <c r="O276" s="48" t="s">
        <v>86</v>
      </c>
      <c r="P276" s="51">
        <v>22369.277066403272</v>
      </c>
      <c r="Q276" s="51">
        <v>2185.8828302606416</v>
      </c>
      <c r="R276" s="51">
        <v>11303.257755644885</v>
      </c>
      <c r="S276" s="51">
        <v>11399.974940563689</v>
      </c>
      <c r="T276" s="51">
        <v>861.50440412845967</v>
      </c>
      <c r="U276" s="51">
        <v>0</v>
      </c>
      <c r="V276" s="51">
        <v>14957.889306817007</v>
      </c>
      <c r="W276" s="51">
        <v>0</v>
      </c>
      <c r="X276" s="51">
        <v>32021.390027034795</v>
      </c>
      <c r="Y276" s="51">
        <v>0</v>
      </c>
      <c r="Z276" s="51">
        <v>17209.329617198709</v>
      </c>
      <c r="AA276" s="51">
        <v>4768.0802074010235</v>
      </c>
      <c r="AB276" s="51">
        <v>117076.58615545249</v>
      </c>
      <c r="AC276" s="51">
        <v>0</v>
      </c>
      <c r="AD276" s="36">
        <v>41376.722009460173</v>
      </c>
      <c r="AE276" s="36">
        <v>0</v>
      </c>
      <c r="AF276" s="36">
        <v>41376.722009460173</v>
      </c>
      <c r="AG276" s="36">
        <v>158453.30816491265</v>
      </c>
      <c r="AH276" s="36">
        <v>0</v>
      </c>
      <c r="AI276" s="36">
        <v>0</v>
      </c>
      <c r="AJ276" s="36">
        <v>158453.30816491265</v>
      </c>
    </row>
    <row r="277" spans="1:36" s="2" customFormat="1" ht="15.75" customHeight="1" x14ac:dyDescent="0.3">
      <c r="A277" s="48" t="s">
        <v>336</v>
      </c>
      <c r="B277" s="49">
        <v>275</v>
      </c>
      <c r="C277" s="49" t="s">
        <v>15</v>
      </c>
      <c r="D277" s="49">
        <v>437</v>
      </c>
      <c r="E277" s="49" t="s">
        <v>42</v>
      </c>
      <c r="F277" s="49">
        <v>1</v>
      </c>
      <c r="G277" s="49" t="s">
        <v>483</v>
      </c>
      <c r="H277" s="49" t="s">
        <v>276</v>
      </c>
      <c r="I277" s="49" t="s">
        <v>523</v>
      </c>
      <c r="J277" s="49" t="s">
        <v>277</v>
      </c>
      <c r="K277" s="50">
        <v>3139.72</v>
      </c>
      <c r="L277" s="54">
        <v>12</v>
      </c>
      <c r="M277" s="51">
        <v>3139.72</v>
      </c>
      <c r="N277" s="52" t="s">
        <v>414</v>
      </c>
      <c r="O277" s="48" t="s">
        <v>86</v>
      </c>
      <c r="P277" s="51">
        <v>15398.486443018093</v>
      </c>
      <c r="Q277" s="51">
        <v>1504.7105468753778</v>
      </c>
      <c r="R277" s="51">
        <v>7780.8979161713551</v>
      </c>
      <c r="S277" s="51">
        <v>7847.4757611485566</v>
      </c>
      <c r="T277" s="51">
        <v>593.03945532941043</v>
      </c>
      <c r="U277" s="51">
        <v>0</v>
      </c>
      <c r="V277" s="51">
        <v>10296.660684359849</v>
      </c>
      <c r="W277" s="51">
        <v>0</v>
      </c>
      <c r="X277" s="51">
        <v>22042.774952189007</v>
      </c>
      <c r="Y277" s="51">
        <v>0</v>
      </c>
      <c r="Z277" s="51">
        <v>11846.499465191375</v>
      </c>
      <c r="AA277" s="51">
        <v>3282.2347461179206</v>
      </c>
      <c r="AB277" s="51">
        <v>80592.779970400938</v>
      </c>
      <c r="AC277" s="51">
        <v>0</v>
      </c>
      <c r="AD277" s="36">
        <v>28482.766386586925</v>
      </c>
      <c r="AE277" s="36">
        <v>0</v>
      </c>
      <c r="AF277" s="36">
        <v>28482.766386586925</v>
      </c>
      <c r="AG277" s="36">
        <v>109075.54635698786</v>
      </c>
      <c r="AH277" s="36">
        <v>0</v>
      </c>
      <c r="AI277" s="36">
        <v>0</v>
      </c>
      <c r="AJ277" s="36">
        <v>109075.54635698786</v>
      </c>
    </row>
    <row r="278" spans="1:36" s="2" customFormat="1" ht="15.75" customHeight="1" x14ac:dyDescent="0.3">
      <c r="A278" s="48" t="s">
        <v>336</v>
      </c>
      <c r="B278" s="49">
        <v>276</v>
      </c>
      <c r="C278" s="49" t="s">
        <v>19</v>
      </c>
      <c r="D278" s="49">
        <v>437</v>
      </c>
      <c r="E278" s="49" t="s">
        <v>42</v>
      </c>
      <c r="F278" s="49">
        <v>1</v>
      </c>
      <c r="G278" s="49" t="s">
        <v>483</v>
      </c>
      <c r="H278" s="49">
        <v>409050</v>
      </c>
      <c r="I278" s="49" t="s">
        <v>492</v>
      </c>
      <c r="J278" s="49" t="s">
        <v>227</v>
      </c>
      <c r="K278" s="50">
        <v>577.96</v>
      </c>
      <c r="L278" s="54">
        <v>12</v>
      </c>
      <c r="M278" s="51">
        <v>577.96</v>
      </c>
      <c r="N278" s="52" t="s">
        <v>414</v>
      </c>
      <c r="O278" s="48" t="s">
        <v>86</v>
      </c>
      <c r="P278" s="51">
        <v>2834.5550637020942</v>
      </c>
      <c r="Q278" s="51">
        <v>276.9872815639909</v>
      </c>
      <c r="R278" s="51">
        <v>1432.3085369492812</v>
      </c>
      <c r="S278" s="51">
        <v>1444.5641939132854</v>
      </c>
      <c r="T278" s="51">
        <v>109.16676761054683</v>
      </c>
      <c r="U278" s="51">
        <v>0</v>
      </c>
      <c r="V278" s="51">
        <v>1895.4104216721935</v>
      </c>
      <c r="W278" s="51">
        <v>0</v>
      </c>
      <c r="X278" s="51">
        <v>4057.6364170585789</v>
      </c>
      <c r="Y278" s="51">
        <v>0</v>
      </c>
      <c r="Z278" s="51">
        <v>2180.7049134642607</v>
      </c>
      <c r="AA278" s="51">
        <v>604.19413000723421</v>
      </c>
      <c r="AB278" s="51">
        <v>14835.527725941465</v>
      </c>
      <c r="AC278" s="51">
        <v>0</v>
      </c>
      <c r="AD278" s="36">
        <v>5243.1107426113731</v>
      </c>
      <c r="AE278" s="36">
        <v>0</v>
      </c>
      <c r="AF278" s="36">
        <v>5243.1107426113731</v>
      </c>
      <c r="AG278" s="36">
        <v>20078.638468552839</v>
      </c>
      <c r="AH278" s="36">
        <v>0</v>
      </c>
      <c r="AI278" s="36">
        <v>0</v>
      </c>
      <c r="AJ278" s="36">
        <v>20078.638468552839</v>
      </c>
    </row>
    <row r="279" spans="1:36" s="2" customFormat="1" ht="15.75" customHeight="1" x14ac:dyDescent="0.3">
      <c r="A279" s="48" t="s">
        <v>336</v>
      </c>
      <c r="B279" s="49">
        <v>277</v>
      </c>
      <c r="C279" s="49" t="s">
        <v>110</v>
      </c>
      <c r="D279" s="49">
        <v>437</v>
      </c>
      <c r="E279" s="49" t="s">
        <v>42</v>
      </c>
      <c r="F279" s="49">
        <v>1</v>
      </c>
      <c r="G279" s="49" t="s">
        <v>483</v>
      </c>
      <c r="H279" s="49">
        <v>902575</v>
      </c>
      <c r="I279" s="49" t="s">
        <v>484</v>
      </c>
      <c r="J279" s="49" t="s">
        <v>228</v>
      </c>
      <c r="K279" s="50">
        <v>641.29999999999995</v>
      </c>
      <c r="L279" s="55">
        <v>12</v>
      </c>
      <c r="M279" s="51">
        <v>641.29999999999995</v>
      </c>
      <c r="N279" s="52" t="s">
        <v>414</v>
      </c>
      <c r="O279" s="48" t="s">
        <v>86</v>
      </c>
      <c r="P279" s="51">
        <v>0</v>
      </c>
      <c r="Q279" s="51">
        <v>0</v>
      </c>
      <c r="R279" s="51">
        <v>0</v>
      </c>
      <c r="S279" s="51">
        <v>0</v>
      </c>
      <c r="T279" s="51">
        <v>0</v>
      </c>
      <c r="U279" s="51">
        <v>0</v>
      </c>
      <c r="V279" s="51">
        <v>0</v>
      </c>
      <c r="W279" s="51">
        <v>0</v>
      </c>
      <c r="X279" s="51">
        <v>0</v>
      </c>
      <c r="Y279" s="51">
        <v>0</v>
      </c>
      <c r="Z279" s="51">
        <v>0</v>
      </c>
      <c r="AA279" s="51">
        <v>0</v>
      </c>
      <c r="AB279" s="51">
        <v>0</v>
      </c>
      <c r="AC279" s="51">
        <v>0</v>
      </c>
      <c r="AD279" s="36">
        <v>0</v>
      </c>
      <c r="AE279" s="36">
        <v>0</v>
      </c>
      <c r="AF279" s="36">
        <v>0</v>
      </c>
      <c r="AG279" s="36">
        <v>0</v>
      </c>
      <c r="AH279" s="36">
        <v>0</v>
      </c>
      <c r="AI279" s="36">
        <v>0</v>
      </c>
      <c r="AJ279" s="36">
        <v>0</v>
      </c>
    </row>
    <row r="280" spans="1:36" s="2" customFormat="1" ht="15.75" customHeight="1" x14ac:dyDescent="0.3">
      <c r="A280" s="48" t="s">
        <v>336</v>
      </c>
      <c r="B280" s="49">
        <v>278</v>
      </c>
      <c r="C280" s="49" t="s">
        <v>110</v>
      </c>
      <c r="D280" s="49">
        <v>437</v>
      </c>
      <c r="E280" s="49" t="s">
        <v>42</v>
      </c>
      <c r="F280" s="49">
        <v>1</v>
      </c>
      <c r="G280" s="49" t="s">
        <v>483</v>
      </c>
      <c r="H280" s="49">
        <v>902575</v>
      </c>
      <c r="I280" s="49" t="s">
        <v>484</v>
      </c>
      <c r="J280" s="49" t="s">
        <v>228</v>
      </c>
      <c r="K280" s="50">
        <v>507.88</v>
      </c>
      <c r="L280" s="55">
        <v>12</v>
      </c>
      <c r="M280" s="51">
        <v>507.88</v>
      </c>
      <c r="N280" s="52" t="s">
        <v>414</v>
      </c>
      <c r="O280" s="48" t="s">
        <v>86</v>
      </c>
      <c r="P280" s="51">
        <v>0</v>
      </c>
      <c r="Q280" s="51">
        <v>0</v>
      </c>
      <c r="R280" s="51">
        <v>0</v>
      </c>
      <c r="S280" s="51">
        <v>0</v>
      </c>
      <c r="T280" s="51">
        <v>0</v>
      </c>
      <c r="U280" s="51">
        <v>0</v>
      </c>
      <c r="V280" s="51">
        <v>0</v>
      </c>
      <c r="W280" s="51">
        <v>0</v>
      </c>
      <c r="X280" s="51">
        <v>0</v>
      </c>
      <c r="Y280" s="51">
        <v>0</v>
      </c>
      <c r="Z280" s="51">
        <v>0</v>
      </c>
      <c r="AA280" s="51">
        <v>0</v>
      </c>
      <c r="AB280" s="51">
        <v>0</v>
      </c>
      <c r="AC280" s="51">
        <v>0</v>
      </c>
      <c r="AD280" s="36">
        <v>0</v>
      </c>
      <c r="AE280" s="36">
        <v>0</v>
      </c>
      <c r="AF280" s="36">
        <v>0</v>
      </c>
      <c r="AG280" s="36">
        <v>0</v>
      </c>
      <c r="AH280" s="36">
        <v>0</v>
      </c>
      <c r="AI280" s="36">
        <v>0</v>
      </c>
      <c r="AJ280" s="36">
        <v>0</v>
      </c>
    </row>
    <row r="281" spans="1:36" s="2" customFormat="1" ht="15.75" customHeight="1" x14ac:dyDescent="0.3">
      <c r="A281" s="48" t="s">
        <v>336</v>
      </c>
      <c r="B281" s="49">
        <v>279</v>
      </c>
      <c r="C281" s="49" t="s">
        <v>114</v>
      </c>
      <c r="D281" s="49">
        <v>437</v>
      </c>
      <c r="E281" s="49" t="s">
        <v>42</v>
      </c>
      <c r="F281" s="49">
        <v>1</v>
      </c>
      <c r="G281" s="49" t="s">
        <v>483</v>
      </c>
      <c r="H281" s="49">
        <v>902575</v>
      </c>
      <c r="I281" s="49" t="s">
        <v>484</v>
      </c>
      <c r="J281" s="49" t="s">
        <v>228</v>
      </c>
      <c r="K281" s="50">
        <v>2616.33</v>
      </c>
      <c r="L281" s="55">
        <v>12</v>
      </c>
      <c r="M281" s="51">
        <v>2616.33</v>
      </c>
      <c r="N281" s="52" t="s">
        <v>414</v>
      </c>
      <c r="O281" s="48" t="s">
        <v>86</v>
      </c>
      <c r="P281" s="51">
        <v>0</v>
      </c>
      <c r="Q281" s="51">
        <v>0</v>
      </c>
      <c r="R281" s="51">
        <v>0</v>
      </c>
      <c r="S281" s="51">
        <v>0</v>
      </c>
      <c r="T281" s="51">
        <v>0</v>
      </c>
      <c r="U281" s="51">
        <v>0</v>
      </c>
      <c r="V281" s="51">
        <v>0</v>
      </c>
      <c r="W281" s="51">
        <v>0</v>
      </c>
      <c r="X281" s="51">
        <v>0</v>
      </c>
      <c r="Y281" s="51">
        <v>0</v>
      </c>
      <c r="Z281" s="51">
        <v>0</v>
      </c>
      <c r="AA281" s="51">
        <v>0</v>
      </c>
      <c r="AB281" s="51">
        <v>0</v>
      </c>
      <c r="AC281" s="51">
        <v>0</v>
      </c>
      <c r="AD281" s="36">
        <v>0</v>
      </c>
      <c r="AE281" s="36">
        <v>0</v>
      </c>
      <c r="AF281" s="36">
        <v>0</v>
      </c>
      <c r="AG281" s="36">
        <v>0</v>
      </c>
      <c r="AH281" s="36">
        <v>0</v>
      </c>
      <c r="AI281" s="36">
        <v>0</v>
      </c>
      <c r="AJ281" s="36">
        <v>0</v>
      </c>
    </row>
    <row r="282" spans="1:36" s="2" customFormat="1" ht="15.75" customHeight="1" x14ac:dyDescent="0.3">
      <c r="A282" s="48" t="s">
        <v>336</v>
      </c>
      <c r="B282" s="49">
        <v>280</v>
      </c>
      <c r="C282" s="49" t="s">
        <v>18</v>
      </c>
      <c r="D282" s="49">
        <v>437</v>
      </c>
      <c r="E282" s="49" t="s">
        <v>42</v>
      </c>
      <c r="F282" s="49">
        <v>1</v>
      </c>
      <c r="G282" s="49" t="s">
        <v>483</v>
      </c>
      <c r="H282" s="49">
        <v>908000</v>
      </c>
      <c r="I282" s="49" t="s">
        <v>563</v>
      </c>
      <c r="J282" s="49" t="s">
        <v>265</v>
      </c>
      <c r="K282" s="50">
        <v>774.63</v>
      </c>
      <c r="L282" s="55">
        <v>12</v>
      </c>
      <c r="M282" s="51">
        <v>774.62999999999988</v>
      </c>
      <c r="N282" s="52" t="s">
        <v>414</v>
      </c>
      <c r="O282" s="48" t="s">
        <v>86</v>
      </c>
      <c r="P282" s="51">
        <v>3799.1061474765602</v>
      </c>
      <c r="Q282" s="51">
        <v>371.24136258203725</v>
      </c>
      <c r="R282" s="51">
        <v>1919.698875314938</v>
      </c>
      <c r="S282" s="51">
        <v>1936.1249247889959</v>
      </c>
      <c r="T282" s="51">
        <v>146.31436984247676</v>
      </c>
      <c r="U282" s="51">
        <v>0</v>
      </c>
      <c r="V282" s="51">
        <v>2540.3864885804051</v>
      </c>
      <c r="W282" s="51">
        <v>0</v>
      </c>
      <c r="X282" s="51">
        <v>5438.3813719739883</v>
      </c>
      <c r="Y282" s="51">
        <v>0</v>
      </c>
      <c r="Z282" s="51">
        <v>2922.7618643449719</v>
      </c>
      <c r="AA282" s="51">
        <v>809.79116016247451</v>
      </c>
      <c r="AB282" s="51">
        <v>19883.806565066847</v>
      </c>
      <c r="AC282" s="51">
        <v>0</v>
      </c>
      <c r="AD282" s="36">
        <v>7027.2525339972444</v>
      </c>
      <c r="AE282" s="36">
        <v>0</v>
      </c>
      <c r="AF282" s="36">
        <v>7027.2525339972444</v>
      </c>
      <c r="AG282" s="36">
        <v>26911.059099064092</v>
      </c>
      <c r="AH282" s="36">
        <v>0</v>
      </c>
      <c r="AI282" s="36">
        <v>0</v>
      </c>
      <c r="AJ282" s="36">
        <v>26911.059099064092</v>
      </c>
    </row>
    <row r="283" spans="1:36" s="2" customFormat="1" ht="15.75" customHeight="1" x14ac:dyDescent="0.3">
      <c r="A283" s="48" t="s">
        <v>336</v>
      </c>
      <c r="B283" s="49">
        <v>281</v>
      </c>
      <c r="C283" s="49" t="s">
        <v>19</v>
      </c>
      <c r="D283" s="49">
        <v>437</v>
      </c>
      <c r="E283" s="49" t="s">
        <v>42</v>
      </c>
      <c r="F283" s="49">
        <v>1</v>
      </c>
      <c r="G283" s="49" t="s">
        <v>491</v>
      </c>
      <c r="H283" s="49">
        <v>409050</v>
      </c>
      <c r="I283" s="49" t="s">
        <v>492</v>
      </c>
      <c r="J283" s="49" t="s">
        <v>227</v>
      </c>
      <c r="K283" s="50">
        <v>17832.11</v>
      </c>
      <c r="L283" s="55">
        <v>12</v>
      </c>
      <c r="M283" s="51">
        <v>17832.11</v>
      </c>
      <c r="N283" s="52" t="s">
        <v>414</v>
      </c>
      <c r="O283" s="48" t="s">
        <v>86</v>
      </c>
      <c r="P283" s="51">
        <v>87456.048337242624</v>
      </c>
      <c r="Q283" s="51">
        <v>8546.0372230778212</v>
      </c>
      <c r="R283" s="51">
        <v>44191.783834207636</v>
      </c>
      <c r="S283" s="51">
        <v>44569.914194620796</v>
      </c>
      <c r="T283" s="51">
        <v>3368.1808574567585</v>
      </c>
      <c r="U283" s="51">
        <v>0</v>
      </c>
      <c r="V283" s="51">
        <v>58480.114773349262</v>
      </c>
      <c r="W283" s="51">
        <v>0</v>
      </c>
      <c r="X283" s="51">
        <v>125192.43360958276</v>
      </c>
      <c r="Y283" s="51">
        <v>0</v>
      </c>
      <c r="Z283" s="51">
        <v>67282.458811051241</v>
      </c>
      <c r="AA283" s="51">
        <v>18641.525689742026</v>
      </c>
      <c r="AB283" s="51">
        <v>457728.49733033084</v>
      </c>
      <c r="AC283" s="51">
        <v>0</v>
      </c>
      <c r="AD283" s="36">
        <v>161768.50907403228</v>
      </c>
      <c r="AE283" s="36">
        <v>0</v>
      </c>
      <c r="AF283" s="36">
        <v>161768.50907403228</v>
      </c>
      <c r="AG283" s="36">
        <v>619497.00640436308</v>
      </c>
      <c r="AH283" s="36">
        <v>0</v>
      </c>
      <c r="AI283" s="36">
        <v>0</v>
      </c>
      <c r="AJ283" s="36">
        <v>619497.00640436308</v>
      </c>
    </row>
    <row r="284" spans="1:36" s="2" customFormat="1" ht="15.75" customHeight="1" x14ac:dyDescent="0.3">
      <c r="A284" s="48" t="s">
        <v>336</v>
      </c>
      <c r="B284" s="49">
        <v>282</v>
      </c>
      <c r="C284" s="49" t="s">
        <v>19</v>
      </c>
      <c r="D284" s="49">
        <v>437</v>
      </c>
      <c r="E284" s="49" t="s">
        <v>42</v>
      </c>
      <c r="F284" s="49">
        <v>1</v>
      </c>
      <c r="G284" s="49" t="s">
        <v>493</v>
      </c>
      <c r="H284" s="49">
        <v>409050</v>
      </c>
      <c r="I284" s="49" t="s">
        <v>492</v>
      </c>
      <c r="J284" s="49" t="s">
        <v>227</v>
      </c>
      <c r="K284" s="50">
        <v>19558.2</v>
      </c>
      <c r="L284" s="55">
        <v>12</v>
      </c>
      <c r="M284" s="51">
        <v>19558.2</v>
      </c>
      <c r="N284" s="52" t="s">
        <v>414</v>
      </c>
      <c r="O284" s="48" t="s">
        <v>86</v>
      </c>
      <c r="P284" s="51">
        <v>95921.508143986255</v>
      </c>
      <c r="Q284" s="51">
        <v>9373.2657109226348</v>
      </c>
      <c r="R284" s="51">
        <v>48469.404158352532</v>
      </c>
      <c r="S284" s="51">
        <v>48884.136302503313</v>
      </c>
      <c r="T284" s="51">
        <v>3694.2097624067351</v>
      </c>
      <c r="U284" s="51">
        <v>0</v>
      </c>
      <c r="V284" s="51">
        <v>64140.798860040646</v>
      </c>
      <c r="W284" s="51">
        <v>0</v>
      </c>
      <c r="X284" s="51">
        <v>137310.65224602929</v>
      </c>
      <c r="Y284" s="51">
        <v>0</v>
      </c>
      <c r="Z284" s="51">
        <v>73795.18104802529</v>
      </c>
      <c r="AA284" s="51">
        <v>20445.964484579363</v>
      </c>
      <c r="AB284" s="51">
        <v>502035.12071684602</v>
      </c>
      <c r="AC284" s="51">
        <v>0</v>
      </c>
      <c r="AD284" s="36">
        <v>177427.17234089167</v>
      </c>
      <c r="AE284" s="36">
        <v>0</v>
      </c>
      <c r="AF284" s="36">
        <v>177427.17234089167</v>
      </c>
      <c r="AG284" s="36">
        <v>679462.29305773764</v>
      </c>
      <c r="AH284" s="36">
        <v>0</v>
      </c>
      <c r="AI284" s="36">
        <v>0</v>
      </c>
      <c r="AJ284" s="36">
        <v>679462.29305773764</v>
      </c>
    </row>
    <row r="285" spans="1:36" s="2" customFormat="1" ht="15.75" customHeight="1" x14ac:dyDescent="0.3">
      <c r="A285" s="48" t="s">
        <v>336</v>
      </c>
      <c r="B285" s="49">
        <v>283</v>
      </c>
      <c r="C285" s="49" t="s">
        <v>15</v>
      </c>
      <c r="D285" s="49">
        <v>439</v>
      </c>
      <c r="E285" s="49" t="s">
        <v>280</v>
      </c>
      <c r="F285" s="49">
        <v>1</v>
      </c>
      <c r="G285" s="49" t="s">
        <v>483</v>
      </c>
      <c r="H285" s="49" t="s">
        <v>281</v>
      </c>
      <c r="I285" s="49" t="s">
        <v>525</v>
      </c>
      <c r="J285" s="49" t="s">
        <v>282</v>
      </c>
      <c r="K285" s="50">
        <v>2548.0700000000002</v>
      </c>
      <c r="L285" s="55">
        <v>12</v>
      </c>
      <c r="M285" s="51">
        <v>2548.0700000000002</v>
      </c>
      <c r="N285" s="52" t="s">
        <v>414</v>
      </c>
      <c r="O285" s="48" t="s">
        <v>86</v>
      </c>
      <c r="P285" s="51">
        <v>38749.174806945848</v>
      </c>
      <c r="Q285" s="51">
        <v>3786.4950058884556</v>
      </c>
      <c r="R285" s="51">
        <v>19580.065522961235</v>
      </c>
      <c r="S285" s="51">
        <v>19747.603843226534</v>
      </c>
      <c r="T285" s="51">
        <v>1492.3407964160438</v>
      </c>
      <c r="U285" s="51">
        <v>0</v>
      </c>
      <c r="V285" s="51">
        <v>15053.156026234894</v>
      </c>
      <c r="W285" s="51">
        <v>0</v>
      </c>
      <c r="X285" s="51">
        <v>6960.6801950108329</v>
      </c>
      <c r="Y285" s="51">
        <v>0</v>
      </c>
      <c r="Z285" s="51">
        <v>0</v>
      </c>
      <c r="AA285" s="51">
        <v>2663.7292145607539</v>
      </c>
      <c r="AB285" s="51">
        <v>108033.2454112446</v>
      </c>
      <c r="AC285" s="51">
        <v>0</v>
      </c>
      <c r="AD285" s="36">
        <v>40917.510124605513</v>
      </c>
      <c r="AE285" s="36">
        <v>0</v>
      </c>
      <c r="AF285" s="36">
        <v>40917.510124605513</v>
      </c>
      <c r="AG285" s="36">
        <v>148950.75553585013</v>
      </c>
      <c r="AH285" s="36">
        <v>0</v>
      </c>
      <c r="AI285" s="36">
        <v>0</v>
      </c>
      <c r="AJ285" s="36">
        <v>148950.75553585013</v>
      </c>
    </row>
    <row r="286" spans="1:36" s="2" customFormat="1" ht="15.75" customHeight="1" x14ac:dyDescent="0.3">
      <c r="A286" s="48" t="s">
        <v>336</v>
      </c>
      <c r="B286" s="49">
        <v>284</v>
      </c>
      <c r="C286" s="49" t="s">
        <v>117</v>
      </c>
      <c r="D286" s="49">
        <v>439</v>
      </c>
      <c r="E286" s="49" t="s">
        <v>280</v>
      </c>
      <c r="F286" s="49">
        <v>1</v>
      </c>
      <c r="G286" s="49" t="s">
        <v>483</v>
      </c>
      <c r="H286" s="49">
        <v>200159</v>
      </c>
      <c r="I286" s="49" t="s">
        <v>93</v>
      </c>
      <c r="J286" s="49" t="s">
        <v>226</v>
      </c>
      <c r="K286" s="50">
        <v>5640.24</v>
      </c>
      <c r="L286" s="54">
        <v>12</v>
      </c>
      <c r="M286" s="51">
        <v>5640.24</v>
      </c>
      <c r="N286" s="52" t="s">
        <v>572</v>
      </c>
      <c r="O286" s="48" t="s">
        <v>86</v>
      </c>
      <c r="P286" s="51">
        <v>85772.622303597716</v>
      </c>
      <c r="Q286" s="51">
        <v>8381.5360614160127</v>
      </c>
      <c r="R286" s="51">
        <v>43341.14398946138</v>
      </c>
      <c r="S286" s="51">
        <v>43711.99578532773</v>
      </c>
      <c r="T286" s="51">
        <v>3303.3473388005928</v>
      </c>
      <c r="U286" s="51">
        <v>0</v>
      </c>
      <c r="V286" s="51">
        <v>33320.675156259866</v>
      </c>
      <c r="W286" s="51">
        <v>0</v>
      </c>
      <c r="X286" s="51">
        <v>15407.703423810135</v>
      </c>
      <c r="Y286" s="51">
        <v>0</v>
      </c>
      <c r="Z286" s="51">
        <v>0</v>
      </c>
      <c r="AA286" s="51">
        <v>5896.255622935847</v>
      </c>
      <c r="AB286" s="51">
        <v>239135.27968160927</v>
      </c>
      <c r="AC286" s="51">
        <v>0</v>
      </c>
      <c r="AD286" s="36">
        <v>90572.306610573869</v>
      </c>
      <c r="AE286" s="36">
        <v>0</v>
      </c>
      <c r="AF286" s="36">
        <v>90572.306610573869</v>
      </c>
      <c r="AG286" s="36">
        <v>329707.58629218314</v>
      </c>
      <c r="AH286" s="36">
        <v>-182552</v>
      </c>
      <c r="AI286" s="36">
        <v>-147155.58629218314</v>
      </c>
      <c r="AJ286" s="36">
        <v>0</v>
      </c>
    </row>
    <row r="287" spans="1:36" s="2" customFormat="1" ht="15.75" customHeight="1" x14ac:dyDescent="0.3">
      <c r="A287" s="48" t="s">
        <v>336</v>
      </c>
      <c r="B287" s="49">
        <v>285</v>
      </c>
      <c r="C287" s="49" t="s">
        <v>114</v>
      </c>
      <c r="D287" s="49">
        <v>439</v>
      </c>
      <c r="E287" s="49" t="s">
        <v>280</v>
      </c>
      <c r="F287" s="49">
        <v>1</v>
      </c>
      <c r="G287" s="49" t="s">
        <v>491</v>
      </c>
      <c r="H287" s="49">
        <v>902575</v>
      </c>
      <c r="I287" s="49" t="s">
        <v>484</v>
      </c>
      <c r="J287" s="49" t="s">
        <v>228</v>
      </c>
      <c r="K287" s="50">
        <v>8701.34</v>
      </c>
      <c r="L287" s="54">
        <v>12</v>
      </c>
      <c r="M287" s="51">
        <v>8701.34</v>
      </c>
      <c r="N287" s="52" t="s">
        <v>414</v>
      </c>
      <c r="O287" s="48" t="s">
        <v>86</v>
      </c>
      <c r="P287" s="51">
        <v>0</v>
      </c>
      <c r="Q287" s="51">
        <v>0</v>
      </c>
      <c r="R287" s="51">
        <v>0</v>
      </c>
      <c r="S287" s="51">
        <v>0</v>
      </c>
      <c r="T287" s="51">
        <v>0</v>
      </c>
      <c r="U287" s="51">
        <v>0</v>
      </c>
      <c r="V287" s="51">
        <v>0</v>
      </c>
      <c r="W287" s="51">
        <v>0</v>
      </c>
      <c r="X287" s="51">
        <v>0</v>
      </c>
      <c r="Y287" s="51">
        <v>0</v>
      </c>
      <c r="Z287" s="51">
        <v>0</v>
      </c>
      <c r="AA287" s="51">
        <v>0</v>
      </c>
      <c r="AB287" s="51">
        <v>0</v>
      </c>
      <c r="AC287" s="51">
        <v>0</v>
      </c>
      <c r="AD287" s="36">
        <v>0</v>
      </c>
      <c r="AE287" s="36">
        <v>0</v>
      </c>
      <c r="AF287" s="36">
        <v>0</v>
      </c>
      <c r="AG287" s="36">
        <v>0</v>
      </c>
      <c r="AH287" s="36">
        <v>0</v>
      </c>
      <c r="AI287" s="36">
        <v>0</v>
      </c>
      <c r="AJ287" s="36">
        <v>0</v>
      </c>
    </row>
    <row r="288" spans="1:36" s="2" customFormat="1" ht="15.75" customHeight="1" x14ac:dyDescent="0.3">
      <c r="A288" s="48" t="s">
        <v>336</v>
      </c>
      <c r="B288" s="49">
        <v>286</v>
      </c>
      <c r="C288" s="49" t="s">
        <v>17</v>
      </c>
      <c r="D288" s="49">
        <v>439</v>
      </c>
      <c r="E288" s="49" t="s">
        <v>280</v>
      </c>
      <c r="F288" s="49">
        <v>1</v>
      </c>
      <c r="G288" s="49" t="s">
        <v>518</v>
      </c>
      <c r="H288" s="49">
        <v>706201</v>
      </c>
      <c r="I288" s="49" t="s">
        <v>573</v>
      </c>
      <c r="J288" s="49" t="s">
        <v>294</v>
      </c>
      <c r="K288" s="50">
        <v>264.48</v>
      </c>
      <c r="L288" s="54">
        <v>12</v>
      </c>
      <c r="M288" s="51">
        <v>264.48</v>
      </c>
      <c r="N288" s="52"/>
      <c r="O288" s="48" t="s">
        <v>86</v>
      </c>
      <c r="P288" s="51">
        <v>4022.0173515409847</v>
      </c>
      <c r="Q288" s="51">
        <v>393.02381769628721</v>
      </c>
      <c r="R288" s="51">
        <v>2032.3365251004823</v>
      </c>
      <c r="S288" s="51">
        <v>2049.726367194211</v>
      </c>
      <c r="T288" s="51">
        <v>154.89931353381783</v>
      </c>
      <c r="U288" s="51">
        <v>0</v>
      </c>
      <c r="V288" s="51">
        <v>1562.4604919875057</v>
      </c>
      <c r="W288" s="51">
        <v>0</v>
      </c>
      <c r="X288" s="51">
        <v>722.49219918466315</v>
      </c>
      <c r="Y288" s="51">
        <v>0</v>
      </c>
      <c r="Z288" s="51">
        <v>0</v>
      </c>
      <c r="AA288" s="51">
        <v>276.48498772287581</v>
      </c>
      <c r="AB288" s="51">
        <v>11213.441053960827</v>
      </c>
      <c r="AC288" s="51">
        <v>0</v>
      </c>
      <c r="AD288" s="36">
        <v>4247.0823320221443</v>
      </c>
      <c r="AE288" s="36">
        <v>0</v>
      </c>
      <c r="AF288" s="36">
        <v>4247.0823320221443</v>
      </c>
      <c r="AG288" s="36">
        <v>15460.523385982971</v>
      </c>
      <c r="AH288" s="36">
        <v>0</v>
      </c>
      <c r="AI288" s="36">
        <v>0</v>
      </c>
      <c r="AJ288" s="36">
        <v>15460.523385982971</v>
      </c>
    </row>
    <row r="289" spans="1:36" s="2" customFormat="1" ht="15.75" customHeight="1" x14ac:dyDescent="0.3">
      <c r="A289" s="48" t="s">
        <v>336</v>
      </c>
      <c r="B289" s="49">
        <v>287</v>
      </c>
      <c r="C289" s="49" t="s">
        <v>117</v>
      </c>
      <c r="D289" s="49">
        <v>439</v>
      </c>
      <c r="E289" s="49" t="s">
        <v>280</v>
      </c>
      <c r="F289" s="49">
        <v>1</v>
      </c>
      <c r="G289" s="49" t="s">
        <v>518</v>
      </c>
      <c r="H289" s="49">
        <v>200159</v>
      </c>
      <c r="I289" s="49" t="s">
        <v>93</v>
      </c>
      <c r="J289" s="49" t="s">
        <v>226</v>
      </c>
      <c r="K289" s="50">
        <v>3835.8</v>
      </c>
      <c r="L289" s="54">
        <v>12</v>
      </c>
      <c r="M289" s="51">
        <v>3835.8</v>
      </c>
      <c r="N289" s="52" t="s">
        <v>574</v>
      </c>
      <c r="O289" s="48" t="s">
        <v>86</v>
      </c>
      <c r="P289" s="51">
        <v>58332.025699640464</v>
      </c>
      <c r="Q289" s="51">
        <v>5700.0936173601722</v>
      </c>
      <c r="R289" s="51">
        <v>29475.334403283538</v>
      </c>
      <c r="S289" s="51">
        <v>29727.54234453855</v>
      </c>
      <c r="T289" s="51">
        <v>2246.5320132071174</v>
      </c>
      <c r="U289" s="51">
        <v>0</v>
      </c>
      <c r="V289" s="51">
        <v>22660.639576397745</v>
      </c>
      <c r="W289" s="51">
        <v>0</v>
      </c>
      <c r="X289" s="51">
        <v>10478.431554871942</v>
      </c>
      <c r="Y289" s="51">
        <v>0</v>
      </c>
      <c r="Z289" s="51">
        <v>0</v>
      </c>
      <c r="AA289" s="51">
        <v>4009.9104503456101</v>
      </c>
      <c r="AB289" s="51">
        <v>162630.50965964512</v>
      </c>
      <c r="AC289" s="51">
        <v>0</v>
      </c>
      <c r="AD289" s="36">
        <v>61596.182732798472</v>
      </c>
      <c r="AE289" s="36">
        <v>0</v>
      </c>
      <c r="AF289" s="36">
        <v>61596.182732798472</v>
      </c>
      <c r="AG289" s="36">
        <v>224226.6923924436</v>
      </c>
      <c r="AH289" s="36">
        <v>0</v>
      </c>
      <c r="AI289" s="36">
        <v>-224226.69239244363</v>
      </c>
      <c r="AJ289" s="36">
        <v>0</v>
      </c>
    </row>
    <row r="290" spans="1:36" s="2" customFormat="1" ht="15.75" customHeight="1" x14ac:dyDescent="0.3">
      <c r="A290" s="48" t="s">
        <v>336</v>
      </c>
      <c r="B290" s="49">
        <v>288</v>
      </c>
      <c r="C290" s="49" t="s">
        <v>110</v>
      </c>
      <c r="D290" s="49">
        <v>439</v>
      </c>
      <c r="E290" s="49" t="s">
        <v>280</v>
      </c>
      <c r="F290" s="49">
        <v>1</v>
      </c>
      <c r="G290" s="49" t="s">
        <v>518</v>
      </c>
      <c r="H290" s="49">
        <v>902575</v>
      </c>
      <c r="I290" s="49" t="s">
        <v>484</v>
      </c>
      <c r="J290" s="49" t="s">
        <v>228</v>
      </c>
      <c r="K290" s="50">
        <v>610.04</v>
      </c>
      <c r="L290" s="54">
        <v>12</v>
      </c>
      <c r="M290" s="51">
        <v>610.04</v>
      </c>
      <c r="N290" s="52" t="s">
        <v>414</v>
      </c>
      <c r="O290" s="48" t="s">
        <v>86</v>
      </c>
      <c r="P290" s="51">
        <v>0</v>
      </c>
      <c r="Q290" s="51">
        <v>0</v>
      </c>
      <c r="R290" s="51">
        <v>0</v>
      </c>
      <c r="S290" s="51">
        <v>0</v>
      </c>
      <c r="T290" s="51">
        <v>0</v>
      </c>
      <c r="U290" s="51">
        <v>0</v>
      </c>
      <c r="V290" s="51">
        <v>0</v>
      </c>
      <c r="W290" s="51">
        <v>0</v>
      </c>
      <c r="X290" s="51">
        <v>0</v>
      </c>
      <c r="Y290" s="51">
        <v>0</v>
      </c>
      <c r="Z290" s="51">
        <v>0</v>
      </c>
      <c r="AA290" s="51">
        <v>0</v>
      </c>
      <c r="AB290" s="51">
        <v>0</v>
      </c>
      <c r="AC290" s="51">
        <v>0</v>
      </c>
      <c r="AD290" s="36">
        <v>0</v>
      </c>
      <c r="AE290" s="36">
        <v>0</v>
      </c>
      <c r="AF290" s="36">
        <v>0</v>
      </c>
      <c r="AG290" s="36">
        <v>0</v>
      </c>
      <c r="AH290" s="36">
        <v>0</v>
      </c>
      <c r="AI290" s="36">
        <v>0</v>
      </c>
      <c r="AJ290" s="36">
        <v>0</v>
      </c>
    </row>
    <row r="291" spans="1:36" s="2" customFormat="1" ht="15.75" customHeight="1" x14ac:dyDescent="0.3">
      <c r="A291" s="48" t="s">
        <v>336</v>
      </c>
      <c r="B291" s="49">
        <v>289</v>
      </c>
      <c r="C291" s="49" t="s">
        <v>114</v>
      </c>
      <c r="D291" s="49">
        <v>439</v>
      </c>
      <c r="E291" s="49" t="s">
        <v>280</v>
      </c>
      <c r="F291" s="49">
        <v>1</v>
      </c>
      <c r="G291" s="49" t="s">
        <v>518</v>
      </c>
      <c r="H291" s="49">
        <v>902575</v>
      </c>
      <c r="I291" s="49" t="s">
        <v>484</v>
      </c>
      <c r="J291" s="49" t="s">
        <v>228</v>
      </c>
      <c r="K291" s="50">
        <v>1186.76</v>
      </c>
      <c r="L291" s="54">
        <v>12</v>
      </c>
      <c r="M291" s="51">
        <v>1186.76</v>
      </c>
      <c r="N291" s="52"/>
      <c r="O291" s="48" t="s">
        <v>86</v>
      </c>
      <c r="P291" s="51">
        <v>0</v>
      </c>
      <c r="Q291" s="51">
        <v>0</v>
      </c>
      <c r="R291" s="51">
        <v>0</v>
      </c>
      <c r="S291" s="51">
        <v>0</v>
      </c>
      <c r="T291" s="51">
        <v>0</v>
      </c>
      <c r="U291" s="51">
        <v>0</v>
      </c>
      <c r="V291" s="51">
        <v>0</v>
      </c>
      <c r="W291" s="51">
        <v>0</v>
      </c>
      <c r="X291" s="51">
        <v>0</v>
      </c>
      <c r="Y291" s="51">
        <v>0</v>
      </c>
      <c r="Z291" s="51">
        <v>0</v>
      </c>
      <c r="AA291" s="51">
        <v>0</v>
      </c>
      <c r="AB291" s="51">
        <v>0</v>
      </c>
      <c r="AC291" s="51">
        <v>0</v>
      </c>
      <c r="AD291" s="36">
        <v>0</v>
      </c>
      <c r="AE291" s="36">
        <v>0</v>
      </c>
      <c r="AF291" s="36">
        <v>0</v>
      </c>
      <c r="AG291" s="36">
        <v>0</v>
      </c>
      <c r="AH291" s="36">
        <v>0</v>
      </c>
      <c r="AI291" s="36">
        <v>0</v>
      </c>
      <c r="AJ291" s="36">
        <v>0</v>
      </c>
    </row>
    <row r="292" spans="1:36" s="2" customFormat="1" ht="15.75" customHeight="1" x14ac:dyDescent="0.3">
      <c r="A292" s="48" t="s">
        <v>336</v>
      </c>
      <c r="B292" s="49">
        <v>290</v>
      </c>
      <c r="C292" s="49" t="s">
        <v>18</v>
      </c>
      <c r="D292" s="49">
        <v>446</v>
      </c>
      <c r="E292" s="49" t="s">
        <v>170</v>
      </c>
      <c r="F292" s="49">
        <v>2</v>
      </c>
      <c r="G292" s="49" t="s">
        <v>483</v>
      </c>
      <c r="H292" s="49">
        <v>905530</v>
      </c>
      <c r="I292" s="49" t="s">
        <v>564</v>
      </c>
      <c r="J292" s="49" t="s">
        <v>284</v>
      </c>
      <c r="K292" s="50">
        <v>2597.2800000000002</v>
      </c>
      <c r="L292" s="54">
        <v>12</v>
      </c>
      <c r="M292" s="51">
        <v>2597.2800000000002</v>
      </c>
      <c r="N292" s="52" t="s">
        <v>414</v>
      </c>
      <c r="O292" s="48" t="s">
        <v>84</v>
      </c>
      <c r="P292" s="51">
        <v>16647.508492096687</v>
      </c>
      <c r="Q292" s="51">
        <v>1626.7625847482695</v>
      </c>
      <c r="R292" s="51">
        <v>8412.0322224482043</v>
      </c>
      <c r="S292" s="51">
        <v>8484.010416132689</v>
      </c>
      <c r="T292" s="51">
        <v>641.14284253054961</v>
      </c>
      <c r="U292" s="51">
        <v>0</v>
      </c>
      <c r="V292" s="51">
        <v>2391.4442222954731</v>
      </c>
      <c r="W292" s="51">
        <v>0</v>
      </c>
      <c r="X292" s="51">
        <v>2747.5317074474674</v>
      </c>
      <c r="Y292" s="51">
        <v>395.41911649825875</v>
      </c>
      <c r="Z292" s="51">
        <v>0</v>
      </c>
      <c r="AA292" s="51">
        <v>2715.1729012132141</v>
      </c>
      <c r="AB292" s="51">
        <v>44061.024505410816</v>
      </c>
      <c r="AC292" s="51">
        <v>22492.444800000001</v>
      </c>
      <c r="AD292" s="36">
        <v>0</v>
      </c>
      <c r="AE292" s="36">
        <v>0</v>
      </c>
      <c r="AF292" s="36">
        <v>22492.444800000001</v>
      </c>
      <c r="AG292" s="36">
        <v>66553.469305410821</v>
      </c>
      <c r="AH292" s="36">
        <v>0</v>
      </c>
      <c r="AI292" s="36">
        <v>0</v>
      </c>
      <c r="AJ292" s="36">
        <v>66553.469305410821</v>
      </c>
    </row>
    <row r="293" spans="1:36" s="2" customFormat="1" ht="15.75" customHeight="1" x14ac:dyDescent="0.3">
      <c r="A293" s="48" t="s">
        <v>336</v>
      </c>
      <c r="B293" s="49">
        <v>291</v>
      </c>
      <c r="C293" s="49" t="s">
        <v>18</v>
      </c>
      <c r="D293" s="49">
        <v>446</v>
      </c>
      <c r="E293" s="49" t="s">
        <v>170</v>
      </c>
      <c r="F293" s="49">
        <v>2</v>
      </c>
      <c r="G293" s="49" t="s">
        <v>483</v>
      </c>
      <c r="H293" s="49">
        <v>905500</v>
      </c>
      <c r="I293" s="49" t="s">
        <v>564</v>
      </c>
      <c r="J293" s="49" t="s">
        <v>283</v>
      </c>
      <c r="K293" s="50">
        <v>14034.05</v>
      </c>
      <c r="L293" s="54">
        <v>12</v>
      </c>
      <c r="M293" s="51">
        <v>14034.05</v>
      </c>
      <c r="N293" s="52"/>
      <c r="O293" s="48" t="s">
        <v>84</v>
      </c>
      <c r="P293" s="51">
        <v>89952.552883597265</v>
      </c>
      <c r="Q293" s="51">
        <v>8789.9908567757248</v>
      </c>
      <c r="R293" s="51">
        <v>45453.274506964692</v>
      </c>
      <c r="S293" s="51">
        <v>45842.19890829135</v>
      </c>
      <c r="T293" s="51">
        <v>3464.3283393457232</v>
      </c>
      <c r="U293" s="51">
        <v>0</v>
      </c>
      <c r="V293" s="51">
        <v>12921.844309395128</v>
      </c>
      <c r="W293" s="51">
        <v>0</v>
      </c>
      <c r="X293" s="51">
        <v>14845.914710352032</v>
      </c>
      <c r="Y293" s="51">
        <v>2136.5935331933356</v>
      </c>
      <c r="Z293" s="51">
        <v>0</v>
      </c>
      <c r="AA293" s="51">
        <v>14671.06829231785</v>
      </c>
      <c r="AB293" s="51">
        <v>238077.76634023309</v>
      </c>
      <c r="AC293" s="51">
        <v>121534.87299999999</v>
      </c>
      <c r="AD293" s="36">
        <v>0</v>
      </c>
      <c r="AE293" s="36">
        <v>0</v>
      </c>
      <c r="AF293" s="36">
        <v>121534.87299999999</v>
      </c>
      <c r="AG293" s="36">
        <v>359612.63934023306</v>
      </c>
      <c r="AH293" s="36">
        <v>0</v>
      </c>
      <c r="AI293" s="36">
        <v>0</v>
      </c>
      <c r="AJ293" s="36">
        <v>359612.63934023306</v>
      </c>
    </row>
    <row r="294" spans="1:36" s="2" customFormat="1" ht="15.75" customHeight="1" x14ac:dyDescent="0.3">
      <c r="A294" s="48" t="s">
        <v>336</v>
      </c>
      <c r="B294" s="49">
        <v>292</v>
      </c>
      <c r="C294" s="49" t="s">
        <v>18</v>
      </c>
      <c r="D294" s="49">
        <v>446</v>
      </c>
      <c r="E294" s="49" t="s">
        <v>170</v>
      </c>
      <c r="F294" s="49">
        <v>2</v>
      </c>
      <c r="G294" s="49" t="s">
        <v>491</v>
      </c>
      <c r="H294" s="49">
        <v>905530</v>
      </c>
      <c r="I294" s="49" t="s">
        <v>564</v>
      </c>
      <c r="J294" s="49" t="s">
        <v>284</v>
      </c>
      <c r="K294" s="50">
        <v>2407.3000000000002</v>
      </c>
      <c r="L294" s="54">
        <v>12</v>
      </c>
      <c r="M294" s="51">
        <v>2407.3000000000002</v>
      </c>
      <c r="N294" s="52" t="s">
        <v>414</v>
      </c>
      <c r="O294" s="48" t="s">
        <v>84</v>
      </c>
      <c r="P294" s="51">
        <v>15429.813956533126</v>
      </c>
      <c r="Q294" s="51">
        <v>1507.7718113813332</v>
      </c>
      <c r="R294" s="51">
        <v>7796.7277956552871</v>
      </c>
      <c r="S294" s="51">
        <v>7863.441090200603</v>
      </c>
      <c r="T294" s="51">
        <v>594.24596686679604</v>
      </c>
      <c r="U294" s="51">
        <v>0</v>
      </c>
      <c r="V294" s="51">
        <v>2216.5202351428775</v>
      </c>
      <c r="W294" s="51">
        <v>0</v>
      </c>
      <c r="X294" s="51">
        <v>2546.5614332448899</v>
      </c>
      <c r="Y294" s="51">
        <v>366.4958876772078</v>
      </c>
      <c r="Z294" s="51">
        <v>0</v>
      </c>
      <c r="AA294" s="51">
        <v>2516.5695362419806</v>
      </c>
      <c r="AB294" s="51">
        <v>40838.14771294409</v>
      </c>
      <c r="AC294" s="51">
        <v>20847.218000000001</v>
      </c>
      <c r="AD294" s="36">
        <v>0</v>
      </c>
      <c r="AE294" s="36">
        <v>0</v>
      </c>
      <c r="AF294" s="36">
        <v>20847.218000000001</v>
      </c>
      <c r="AG294" s="36">
        <v>61685.365712944091</v>
      </c>
      <c r="AH294" s="36">
        <v>0</v>
      </c>
      <c r="AI294" s="36">
        <v>0</v>
      </c>
      <c r="AJ294" s="36">
        <v>61685.365712944091</v>
      </c>
    </row>
    <row r="295" spans="1:36" s="2" customFormat="1" ht="15.75" customHeight="1" x14ac:dyDescent="0.3">
      <c r="A295" s="48" t="s">
        <v>336</v>
      </c>
      <c r="B295" s="49">
        <v>293</v>
      </c>
      <c r="C295" s="49" t="s">
        <v>18</v>
      </c>
      <c r="D295" s="49">
        <v>446</v>
      </c>
      <c r="E295" s="49" t="s">
        <v>170</v>
      </c>
      <c r="F295" s="49">
        <v>2</v>
      </c>
      <c r="G295" s="49" t="s">
        <v>491</v>
      </c>
      <c r="H295" s="49">
        <v>905500</v>
      </c>
      <c r="I295" s="49" t="s">
        <v>564</v>
      </c>
      <c r="J295" s="49" t="s">
        <v>283</v>
      </c>
      <c r="K295" s="50">
        <v>995.06</v>
      </c>
      <c r="L295" s="55">
        <v>12</v>
      </c>
      <c r="M295" s="51">
        <v>995.06</v>
      </c>
      <c r="N295" s="52" t="s">
        <v>414</v>
      </c>
      <c r="O295" s="48" t="s">
        <v>84</v>
      </c>
      <c r="P295" s="51">
        <v>6377.9299113479219</v>
      </c>
      <c r="Q295" s="51">
        <v>623.23907225236132</v>
      </c>
      <c r="R295" s="51">
        <v>3222.7856770426415</v>
      </c>
      <c r="S295" s="51">
        <v>3250.3616878723096</v>
      </c>
      <c r="T295" s="51">
        <v>245.63219864182864</v>
      </c>
      <c r="U295" s="51">
        <v>0</v>
      </c>
      <c r="V295" s="51">
        <v>916.20098250374758</v>
      </c>
      <c r="W295" s="51">
        <v>0</v>
      </c>
      <c r="X295" s="51">
        <v>1052.6238606591037</v>
      </c>
      <c r="Y295" s="51">
        <v>151.49146263119775</v>
      </c>
      <c r="Z295" s="51">
        <v>0</v>
      </c>
      <c r="AA295" s="51">
        <v>1040.2266783254868</v>
      </c>
      <c r="AB295" s="51">
        <v>16880.491531276599</v>
      </c>
      <c r="AC295" s="51">
        <v>8617.2196000000004</v>
      </c>
      <c r="AD295" s="36">
        <v>0</v>
      </c>
      <c r="AE295" s="36">
        <v>0</v>
      </c>
      <c r="AF295" s="36">
        <v>8617.2196000000004</v>
      </c>
      <c r="AG295" s="36">
        <v>25497.711131276599</v>
      </c>
      <c r="AH295" s="36">
        <v>0</v>
      </c>
      <c r="AI295" s="36">
        <v>0</v>
      </c>
      <c r="AJ295" s="36">
        <v>25497.711131276599</v>
      </c>
    </row>
    <row r="296" spans="1:36" s="2" customFormat="1" ht="15.75" customHeight="1" x14ac:dyDescent="0.3">
      <c r="A296" s="48" t="s">
        <v>336</v>
      </c>
      <c r="B296" s="49">
        <v>294</v>
      </c>
      <c r="C296" s="49" t="s">
        <v>19</v>
      </c>
      <c r="D296" s="49">
        <v>448</v>
      </c>
      <c r="E296" s="49" t="s">
        <v>285</v>
      </c>
      <c r="F296" s="49">
        <v>1</v>
      </c>
      <c r="G296" s="49" t="s">
        <v>483</v>
      </c>
      <c r="H296" s="49">
        <v>409050</v>
      </c>
      <c r="I296" s="49" t="s">
        <v>492</v>
      </c>
      <c r="J296" s="49" t="s">
        <v>227</v>
      </c>
      <c r="K296" s="50">
        <v>2161.3200000000002</v>
      </c>
      <c r="L296" s="54">
        <v>12</v>
      </c>
      <c r="M296" s="51">
        <v>2161.3200000000002</v>
      </c>
      <c r="N296" s="52" t="s">
        <v>414</v>
      </c>
      <c r="O296" s="48" t="s">
        <v>86</v>
      </c>
      <c r="P296" s="51">
        <v>16517.744466881457</v>
      </c>
      <c r="Q296" s="51">
        <v>1614.0822932099481</v>
      </c>
      <c r="R296" s="51">
        <v>8346.4621005321642</v>
      </c>
      <c r="S296" s="51">
        <v>8417.8792384800108</v>
      </c>
      <c r="T296" s="51">
        <v>636.14526129944852</v>
      </c>
      <c r="U296" s="51">
        <v>0</v>
      </c>
      <c r="V296" s="51">
        <v>6169.0949484964613</v>
      </c>
      <c r="W296" s="51">
        <v>0</v>
      </c>
      <c r="X296" s="51">
        <v>12880.450787703419</v>
      </c>
      <c r="Y296" s="51">
        <v>0</v>
      </c>
      <c r="Z296" s="51">
        <v>15620.835696728975</v>
      </c>
      <c r="AA296" s="51">
        <v>2259.4242803433376</v>
      </c>
      <c r="AB296" s="51">
        <v>72462.119073675232</v>
      </c>
      <c r="AC296" s="51">
        <v>0</v>
      </c>
      <c r="AD296" s="36">
        <v>22223.335261556076</v>
      </c>
      <c r="AE296" s="36">
        <v>0</v>
      </c>
      <c r="AF296" s="36">
        <v>22223.335261556076</v>
      </c>
      <c r="AG296" s="36">
        <v>94685.454335231305</v>
      </c>
      <c r="AH296" s="36">
        <v>0</v>
      </c>
      <c r="AI296" s="36">
        <v>0</v>
      </c>
      <c r="AJ296" s="36">
        <v>94685.454335231305</v>
      </c>
    </row>
    <row r="297" spans="1:36" s="2" customFormat="1" ht="15.75" customHeight="1" x14ac:dyDescent="0.3">
      <c r="A297" s="48" t="s">
        <v>336</v>
      </c>
      <c r="B297" s="49">
        <v>295</v>
      </c>
      <c r="C297" s="49" t="s">
        <v>117</v>
      </c>
      <c r="D297" s="49">
        <v>448</v>
      </c>
      <c r="E297" s="49" t="s">
        <v>285</v>
      </c>
      <c r="F297" s="49">
        <v>1</v>
      </c>
      <c r="G297" s="49" t="s">
        <v>483</v>
      </c>
      <c r="H297" s="49">
        <v>201311</v>
      </c>
      <c r="I297" s="49" t="s">
        <v>93</v>
      </c>
      <c r="J297" s="49" t="s">
        <v>286</v>
      </c>
      <c r="K297" s="50">
        <v>4134.95</v>
      </c>
      <c r="L297" s="55">
        <v>12</v>
      </c>
      <c r="M297" s="51">
        <v>4134.95</v>
      </c>
      <c r="N297" s="52" t="s">
        <v>575</v>
      </c>
      <c r="O297" s="48" t="s">
        <v>86</v>
      </c>
      <c r="P297" s="51">
        <v>31601.080581927465</v>
      </c>
      <c r="Q297" s="51">
        <v>3087.9969547815567</v>
      </c>
      <c r="R297" s="51">
        <v>15968.113681729439</v>
      </c>
      <c r="S297" s="51">
        <v>16104.746061274089</v>
      </c>
      <c r="T297" s="51">
        <v>1217.0473822525837</v>
      </c>
      <c r="U297" s="51">
        <v>0</v>
      </c>
      <c r="V297" s="51">
        <v>11802.462919551681</v>
      </c>
      <c r="W297" s="51">
        <v>0</v>
      </c>
      <c r="X297" s="51">
        <v>24642.357441107401</v>
      </c>
      <c r="Y297" s="51">
        <v>0</v>
      </c>
      <c r="Z297" s="51">
        <v>29885.151002253006</v>
      </c>
      <c r="AA297" s="51">
        <v>4322.639140898008</v>
      </c>
      <c r="AB297" s="51">
        <v>138631.59516577522</v>
      </c>
      <c r="AC297" s="51">
        <v>0</v>
      </c>
      <c r="AD297" s="36">
        <v>42516.786102831269</v>
      </c>
      <c r="AE297" s="36">
        <v>0</v>
      </c>
      <c r="AF297" s="36">
        <v>42516.786102831269</v>
      </c>
      <c r="AG297" s="36">
        <v>181148.38126860649</v>
      </c>
      <c r="AH297" s="36">
        <v>-51985</v>
      </c>
      <c r="AI297" s="36">
        <v>-129163.38126860649</v>
      </c>
      <c r="AJ297" s="36">
        <v>0</v>
      </c>
    </row>
    <row r="298" spans="1:36" s="2" customFormat="1" ht="15.75" customHeight="1" x14ac:dyDescent="0.3">
      <c r="A298" s="48" t="s">
        <v>336</v>
      </c>
      <c r="B298" s="49">
        <v>296</v>
      </c>
      <c r="C298" s="49" t="s">
        <v>114</v>
      </c>
      <c r="D298" s="49">
        <v>448</v>
      </c>
      <c r="E298" s="49" t="s">
        <v>285</v>
      </c>
      <c r="F298" s="49">
        <v>1</v>
      </c>
      <c r="G298" s="49" t="s">
        <v>483</v>
      </c>
      <c r="H298" s="49">
        <v>902575</v>
      </c>
      <c r="I298" s="49" t="s">
        <v>484</v>
      </c>
      <c r="J298" s="49" t="s">
        <v>228</v>
      </c>
      <c r="K298" s="50">
        <v>2244.9899999999998</v>
      </c>
      <c r="L298" s="54">
        <v>12</v>
      </c>
      <c r="M298" s="51">
        <v>2244.9899999999998</v>
      </c>
      <c r="N298" s="52" t="s">
        <v>414</v>
      </c>
      <c r="O298" s="48" t="s">
        <v>86</v>
      </c>
      <c r="P298" s="51">
        <v>0</v>
      </c>
      <c r="Q298" s="51">
        <v>0</v>
      </c>
      <c r="R298" s="51">
        <v>0</v>
      </c>
      <c r="S298" s="51">
        <v>0</v>
      </c>
      <c r="T298" s="51">
        <v>0</v>
      </c>
      <c r="U298" s="51">
        <v>0</v>
      </c>
      <c r="V298" s="51">
        <v>0</v>
      </c>
      <c r="W298" s="51">
        <v>0</v>
      </c>
      <c r="X298" s="51">
        <v>0</v>
      </c>
      <c r="Y298" s="51">
        <v>0</v>
      </c>
      <c r="Z298" s="51">
        <v>0</v>
      </c>
      <c r="AA298" s="51">
        <v>0</v>
      </c>
      <c r="AB298" s="51">
        <v>0</v>
      </c>
      <c r="AC298" s="51">
        <v>0</v>
      </c>
      <c r="AD298" s="36">
        <v>0</v>
      </c>
      <c r="AE298" s="36">
        <v>0</v>
      </c>
      <c r="AF298" s="36">
        <v>0</v>
      </c>
      <c r="AG298" s="36">
        <v>0</v>
      </c>
      <c r="AH298" s="36">
        <v>0</v>
      </c>
      <c r="AI298" s="36">
        <v>0</v>
      </c>
      <c r="AJ298" s="36">
        <v>0</v>
      </c>
    </row>
    <row r="299" spans="1:36" s="2" customFormat="1" ht="15.75" customHeight="1" x14ac:dyDescent="0.3">
      <c r="A299" s="48" t="s">
        <v>336</v>
      </c>
      <c r="B299" s="49">
        <v>297</v>
      </c>
      <c r="C299" s="49" t="s">
        <v>22</v>
      </c>
      <c r="D299" s="49">
        <v>448</v>
      </c>
      <c r="E299" s="49" t="s">
        <v>285</v>
      </c>
      <c r="F299" s="49">
        <v>1</v>
      </c>
      <c r="G299" s="49" t="s">
        <v>491</v>
      </c>
      <c r="H299" s="49" t="s">
        <v>426</v>
      </c>
      <c r="I299" s="49">
        <v>45575</v>
      </c>
      <c r="J299" s="49" t="s">
        <v>427</v>
      </c>
      <c r="K299" s="50">
        <v>398.67</v>
      </c>
      <c r="L299" s="54">
        <v>12</v>
      </c>
      <c r="M299" s="51">
        <v>398.67000000000007</v>
      </c>
      <c r="N299" s="52"/>
      <c r="O299" s="48" t="s">
        <v>86</v>
      </c>
      <c r="P299" s="51">
        <v>3046.8089809059425</v>
      </c>
      <c r="Q299" s="51">
        <v>297.72832705661824</v>
      </c>
      <c r="R299" s="51">
        <v>1539.5610301200927</v>
      </c>
      <c r="S299" s="51">
        <v>1552.7344012015001</v>
      </c>
      <c r="T299" s="51">
        <v>117.34126891078192</v>
      </c>
      <c r="U299" s="51">
        <v>0</v>
      </c>
      <c r="V299" s="51">
        <v>1137.9310250759186</v>
      </c>
      <c r="W299" s="51">
        <v>0</v>
      </c>
      <c r="X299" s="51">
        <v>2375.8857159206982</v>
      </c>
      <c r="Y299" s="51">
        <v>0</v>
      </c>
      <c r="Z299" s="51">
        <v>2881.3681302236323</v>
      </c>
      <c r="AA299" s="51">
        <v>416.76599385767884</v>
      </c>
      <c r="AB299" s="51">
        <v>13366.124873272862</v>
      </c>
      <c r="AC299" s="51">
        <v>0</v>
      </c>
      <c r="AD299" s="36">
        <v>4099.2435496476974</v>
      </c>
      <c r="AE299" s="36">
        <v>0</v>
      </c>
      <c r="AF299" s="36">
        <v>4099.2435496476974</v>
      </c>
      <c r="AG299" s="36">
        <v>17465.368422920561</v>
      </c>
      <c r="AH299" s="36">
        <v>0</v>
      </c>
      <c r="AI299" s="36">
        <v>0</v>
      </c>
      <c r="AJ299" s="36">
        <v>17465.368422920561</v>
      </c>
    </row>
    <row r="300" spans="1:36" s="2" customFormat="1" ht="15.75" customHeight="1" x14ac:dyDescent="0.3">
      <c r="A300" s="48" t="s">
        <v>336</v>
      </c>
      <c r="B300" s="49">
        <v>298</v>
      </c>
      <c r="C300" s="49" t="s">
        <v>19</v>
      </c>
      <c r="D300" s="49">
        <v>448</v>
      </c>
      <c r="E300" s="49" t="s">
        <v>285</v>
      </c>
      <c r="F300" s="49">
        <v>1</v>
      </c>
      <c r="G300" s="49" t="s">
        <v>491</v>
      </c>
      <c r="H300" s="49">
        <v>409050</v>
      </c>
      <c r="I300" s="49" t="s">
        <v>492</v>
      </c>
      <c r="J300" s="49" t="s">
        <v>227</v>
      </c>
      <c r="K300" s="50">
        <v>5289.06</v>
      </c>
      <c r="L300" s="54">
        <v>12</v>
      </c>
      <c r="M300" s="51">
        <v>5289.06</v>
      </c>
      <c r="N300" s="52" t="s">
        <v>414</v>
      </c>
      <c r="O300" s="48" t="s">
        <v>86</v>
      </c>
      <c r="P300" s="51">
        <v>40421.289559160155</v>
      </c>
      <c r="Q300" s="51">
        <v>3949.8908508342161</v>
      </c>
      <c r="R300" s="51">
        <v>20424.989745822299</v>
      </c>
      <c r="S300" s="51">
        <v>20599.757724480907</v>
      </c>
      <c r="T300" s="51">
        <v>1556.7386854924125</v>
      </c>
      <c r="U300" s="51">
        <v>0</v>
      </c>
      <c r="V300" s="51">
        <v>15096.660063431</v>
      </c>
      <c r="W300" s="51">
        <v>0</v>
      </c>
      <c r="X300" s="51">
        <v>31520.310293344181</v>
      </c>
      <c r="Y300" s="51">
        <v>0</v>
      </c>
      <c r="Z300" s="51">
        <v>38226.425170794391</v>
      </c>
      <c r="AA300" s="51">
        <v>5529.1352433664306</v>
      </c>
      <c r="AB300" s="51">
        <v>177325.19733672601</v>
      </c>
      <c r="AC300" s="51">
        <v>0</v>
      </c>
      <c r="AD300" s="36">
        <v>54383.688485964951</v>
      </c>
      <c r="AE300" s="36">
        <v>0</v>
      </c>
      <c r="AF300" s="36">
        <v>54383.688485964951</v>
      </c>
      <c r="AG300" s="36">
        <v>231708.88582269097</v>
      </c>
      <c r="AH300" s="36">
        <v>0</v>
      </c>
      <c r="AI300" s="36">
        <v>0</v>
      </c>
      <c r="AJ300" s="36">
        <v>231708.88582269097</v>
      </c>
    </row>
    <row r="301" spans="1:36" s="2" customFormat="1" ht="15.75" customHeight="1" x14ac:dyDescent="0.3">
      <c r="A301" s="48" t="s">
        <v>336</v>
      </c>
      <c r="B301" s="49">
        <v>299</v>
      </c>
      <c r="C301" s="49" t="s">
        <v>15</v>
      </c>
      <c r="D301" s="49">
        <v>451</v>
      </c>
      <c r="E301" s="49" t="s">
        <v>287</v>
      </c>
      <c r="F301" s="49">
        <v>1</v>
      </c>
      <c r="G301" s="49" t="s">
        <v>483</v>
      </c>
      <c r="H301" s="49">
        <v>200159</v>
      </c>
      <c r="I301" s="49" t="s">
        <v>93</v>
      </c>
      <c r="J301" s="49" t="s">
        <v>226</v>
      </c>
      <c r="K301" s="50">
        <v>10825.82</v>
      </c>
      <c r="L301" s="54">
        <v>12</v>
      </c>
      <c r="M301" s="51">
        <v>10825.82</v>
      </c>
      <c r="N301" s="52" t="s">
        <v>414</v>
      </c>
      <c r="O301" s="48" t="s">
        <v>86</v>
      </c>
      <c r="P301" s="51">
        <v>118075.47989737499</v>
      </c>
      <c r="Q301" s="51">
        <v>11538.109319147388</v>
      </c>
      <c r="R301" s="51">
        <v>59663.867542058681</v>
      </c>
      <c r="S301" s="51">
        <v>60174.385963807879</v>
      </c>
      <c r="T301" s="51">
        <v>4547.4221473142043</v>
      </c>
      <c r="U301" s="51">
        <v>0</v>
      </c>
      <c r="V301" s="51">
        <v>38914.63020467</v>
      </c>
      <c r="W301" s="51">
        <v>0</v>
      </c>
      <c r="X301" s="51">
        <v>43394.212375168259</v>
      </c>
      <c r="Y301" s="51">
        <v>0</v>
      </c>
      <c r="Z301" s="51">
        <v>0</v>
      </c>
      <c r="AA301" s="51">
        <v>11317.213814995703</v>
      </c>
      <c r="AB301" s="51">
        <v>347625.32126453711</v>
      </c>
      <c r="AC301" s="51">
        <v>0</v>
      </c>
      <c r="AD301" s="36">
        <v>93751.601200000005</v>
      </c>
      <c r="AE301" s="36">
        <v>0</v>
      </c>
      <c r="AF301" s="36">
        <v>93751.601200000005</v>
      </c>
      <c r="AG301" s="36">
        <v>441376.92246453709</v>
      </c>
      <c r="AH301" s="36">
        <v>0</v>
      </c>
      <c r="AI301" s="36">
        <v>0</v>
      </c>
      <c r="AJ301" s="36">
        <v>441376.92246453709</v>
      </c>
    </row>
    <row r="302" spans="1:36" s="2" customFormat="1" ht="15.75" customHeight="1" x14ac:dyDescent="0.3">
      <c r="A302" s="48" t="s">
        <v>336</v>
      </c>
      <c r="B302" s="49">
        <v>300</v>
      </c>
      <c r="C302" s="49" t="s">
        <v>17</v>
      </c>
      <c r="D302" s="49">
        <v>455</v>
      </c>
      <c r="E302" s="49" t="s">
        <v>171</v>
      </c>
      <c r="F302" s="49">
        <v>1</v>
      </c>
      <c r="G302" s="49" t="s">
        <v>483</v>
      </c>
      <c r="H302" s="49">
        <v>708100</v>
      </c>
      <c r="I302" s="49" t="s">
        <v>576</v>
      </c>
      <c r="J302" s="49" t="s">
        <v>288</v>
      </c>
      <c r="K302" s="50">
        <v>145.43</v>
      </c>
      <c r="L302" s="54">
        <v>12</v>
      </c>
      <c r="M302" s="51">
        <v>145.43</v>
      </c>
      <c r="N302" s="52" t="s">
        <v>414</v>
      </c>
      <c r="O302" s="48" t="s">
        <v>86</v>
      </c>
      <c r="P302" s="51">
        <v>1327.9770343314813</v>
      </c>
      <c r="Q302" s="51">
        <v>129.76736752415619</v>
      </c>
      <c r="R302" s="51">
        <v>671.03047935196969</v>
      </c>
      <c r="S302" s="51">
        <v>676.77220269940244</v>
      </c>
      <c r="T302" s="51">
        <v>51.144167970287178</v>
      </c>
      <c r="U302" s="51">
        <v>0</v>
      </c>
      <c r="V302" s="51">
        <v>385.97269936397788</v>
      </c>
      <c r="W302" s="51">
        <v>0</v>
      </c>
      <c r="X302" s="51">
        <v>373.44426400660132</v>
      </c>
      <c r="Y302" s="51">
        <v>0</v>
      </c>
      <c r="Z302" s="51">
        <v>0</v>
      </c>
      <c r="AA302" s="51">
        <v>152.03119995666148</v>
      </c>
      <c r="AB302" s="51">
        <v>3768.1394152045373</v>
      </c>
      <c r="AC302" s="51">
        <v>0</v>
      </c>
      <c r="AD302" s="36">
        <v>1460.6721228064673</v>
      </c>
      <c r="AE302" s="36">
        <v>0</v>
      </c>
      <c r="AF302" s="36">
        <v>1460.6721228064673</v>
      </c>
      <c r="AG302" s="36">
        <v>5228.8115380110048</v>
      </c>
      <c r="AH302" s="36">
        <v>0</v>
      </c>
      <c r="AI302" s="36">
        <v>0</v>
      </c>
      <c r="AJ302" s="36">
        <v>5228.8115380110048</v>
      </c>
    </row>
    <row r="303" spans="1:36" s="2" customFormat="1" ht="15.75" customHeight="1" x14ac:dyDescent="0.3">
      <c r="A303" s="48" t="s">
        <v>336</v>
      </c>
      <c r="B303" s="49">
        <v>301</v>
      </c>
      <c r="C303" s="49" t="s">
        <v>18</v>
      </c>
      <c r="D303" s="49">
        <v>455</v>
      </c>
      <c r="E303" s="49" t="s">
        <v>171</v>
      </c>
      <c r="F303" s="49">
        <v>1</v>
      </c>
      <c r="G303" s="49" t="s">
        <v>483</v>
      </c>
      <c r="H303" s="49">
        <v>905405</v>
      </c>
      <c r="I303" s="49" t="s">
        <v>564</v>
      </c>
      <c r="J303" s="49" t="s">
        <v>577</v>
      </c>
      <c r="K303" s="50">
        <v>310.39</v>
      </c>
      <c r="L303" s="54">
        <v>12</v>
      </c>
      <c r="M303" s="51">
        <v>310.39</v>
      </c>
      <c r="N303" s="52" t="s">
        <v>414</v>
      </c>
      <c r="O303" s="48" t="s">
        <v>86</v>
      </c>
      <c r="P303" s="51">
        <v>2834.2899792762742</v>
      </c>
      <c r="Q303" s="51">
        <v>276.9613780225734</v>
      </c>
      <c r="R303" s="51">
        <v>1432.174589053551</v>
      </c>
      <c r="S303" s="51">
        <v>1444.4290998821948</v>
      </c>
      <c r="T303" s="51">
        <v>109.1565584562844</v>
      </c>
      <c r="U303" s="51">
        <v>0</v>
      </c>
      <c r="V303" s="51">
        <v>823.77821739383285</v>
      </c>
      <c r="W303" s="51">
        <v>0</v>
      </c>
      <c r="X303" s="51">
        <v>797.03888540884952</v>
      </c>
      <c r="Y303" s="51">
        <v>0</v>
      </c>
      <c r="Z303" s="51">
        <v>0</v>
      </c>
      <c r="AA303" s="51">
        <v>324.47888437425672</v>
      </c>
      <c r="AB303" s="51">
        <v>8042.3075918678169</v>
      </c>
      <c r="AC303" s="51">
        <v>0</v>
      </c>
      <c r="AD303" s="36">
        <v>3117.4999669799863</v>
      </c>
      <c r="AE303" s="36">
        <v>0</v>
      </c>
      <c r="AF303" s="36">
        <v>3117.4999669799863</v>
      </c>
      <c r="AG303" s="36">
        <v>11159.807558847802</v>
      </c>
      <c r="AH303" s="36">
        <v>0</v>
      </c>
      <c r="AI303" s="36">
        <v>0</v>
      </c>
      <c r="AJ303" s="36">
        <v>11159.807558847802</v>
      </c>
    </row>
    <row r="304" spans="1:36" s="2" customFormat="1" ht="15.75" customHeight="1" x14ac:dyDescent="0.3">
      <c r="A304" s="48" t="s">
        <v>336</v>
      </c>
      <c r="B304" s="49">
        <v>302</v>
      </c>
      <c r="C304" s="49" t="s">
        <v>18</v>
      </c>
      <c r="D304" s="49">
        <v>455</v>
      </c>
      <c r="E304" s="49" t="s">
        <v>171</v>
      </c>
      <c r="F304" s="49">
        <v>1</v>
      </c>
      <c r="G304" s="49" t="s">
        <v>483</v>
      </c>
      <c r="H304" s="49">
        <v>900545</v>
      </c>
      <c r="I304" s="49" t="s">
        <v>578</v>
      </c>
      <c r="J304" s="49" t="s">
        <v>579</v>
      </c>
      <c r="K304" s="50">
        <v>457</v>
      </c>
      <c r="L304" s="54">
        <v>12</v>
      </c>
      <c r="M304" s="51">
        <v>457</v>
      </c>
      <c r="N304" s="52" t="s">
        <v>414</v>
      </c>
      <c r="O304" s="48" t="s">
        <v>86</v>
      </c>
      <c r="P304" s="51">
        <v>4173.0420455854155</v>
      </c>
      <c r="Q304" s="51">
        <v>407.78166099525117</v>
      </c>
      <c r="R304" s="51">
        <v>2108.6497219545499</v>
      </c>
      <c r="S304" s="51">
        <v>2126.6925437229388</v>
      </c>
      <c r="T304" s="51">
        <v>160.71570351661447</v>
      </c>
      <c r="U304" s="51">
        <v>0</v>
      </c>
      <c r="V304" s="51">
        <v>1212.8826487611766</v>
      </c>
      <c r="W304" s="51">
        <v>0</v>
      </c>
      <c r="X304" s="51">
        <v>1173.5132273328529</v>
      </c>
      <c r="Y304" s="51">
        <v>0</v>
      </c>
      <c r="Z304" s="51">
        <v>0</v>
      </c>
      <c r="AA304" s="51">
        <v>477.74364560403149</v>
      </c>
      <c r="AB304" s="51">
        <v>11841.021197472832</v>
      </c>
      <c r="AC304" s="51">
        <v>0</v>
      </c>
      <c r="AD304" s="36">
        <v>4590.0237923575305</v>
      </c>
      <c r="AE304" s="36">
        <v>0</v>
      </c>
      <c r="AF304" s="36">
        <v>4590.0237923575305</v>
      </c>
      <c r="AG304" s="36">
        <v>16431.044989830363</v>
      </c>
      <c r="AH304" s="36">
        <v>0</v>
      </c>
      <c r="AI304" s="36">
        <v>0</v>
      </c>
      <c r="AJ304" s="36">
        <v>16431.044989830363</v>
      </c>
    </row>
    <row r="305" spans="1:36" s="2" customFormat="1" ht="15.75" customHeight="1" x14ac:dyDescent="0.3">
      <c r="A305" s="48" t="s">
        <v>336</v>
      </c>
      <c r="B305" s="49">
        <v>303</v>
      </c>
      <c r="C305" s="49" t="s">
        <v>18</v>
      </c>
      <c r="D305" s="49">
        <v>455</v>
      </c>
      <c r="E305" s="49" t="s">
        <v>171</v>
      </c>
      <c r="F305" s="49">
        <v>1</v>
      </c>
      <c r="G305" s="49" t="s">
        <v>483</v>
      </c>
      <c r="H305" s="49">
        <v>900540</v>
      </c>
      <c r="I305" s="49" t="s">
        <v>578</v>
      </c>
      <c r="J305" s="49" t="s">
        <v>580</v>
      </c>
      <c r="K305" s="50">
        <v>645.54999999999995</v>
      </c>
      <c r="L305" s="54">
        <v>12</v>
      </c>
      <c r="M305" s="51">
        <v>645.54999999999995</v>
      </c>
      <c r="N305" s="52" t="s">
        <v>414</v>
      </c>
      <c r="O305" s="48" t="s">
        <v>86</v>
      </c>
      <c r="P305" s="51">
        <v>5894.7643162530958</v>
      </c>
      <c r="Q305" s="51">
        <v>576.02505745182577</v>
      </c>
      <c r="R305" s="51">
        <v>2978.6407615049447</v>
      </c>
      <c r="S305" s="51">
        <v>3004.1277277906847</v>
      </c>
      <c r="T305" s="51">
        <v>227.02411904846929</v>
      </c>
      <c r="U305" s="51">
        <v>0</v>
      </c>
      <c r="V305" s="51">
        <v>1713.2962667566246</v>
      </c>
      <c r="W305" s="51">
        <v>0</v>
      </c>
      <c r="X305" s="51">
        <v>1657.6837284567246</v>
      </c>
      <c r="Y305" s="51">
        <v>0</v>
      </c>
      <c r="Z305" s="51">
        <v>0</v>
      </c>
      <c r="AA305" s="51">
        <v>674.85210157479753</v>
      </c>
      <c r="AB305" s="51">
        <v>16726.414078837166</v>
      </c>
      <c r="AC305" s="51">
        <v>0</v>
      </c>
      <c r="AD305" s="36">
        <v>6483.7852497951935</v>
      </c>
      <c r="AE305" s="36">
        <v>0</v>
      </c>
      <c r="AF305" s="36">
        <v>6483.7852497951935</v>
      </c>
      <c r="AG305" s="36">
        <v>23210.19932863236</v>
      </c>
      <c r="AH305" s="36">
        <v>0</v>
      </c>
      <c r="AI305" s="36">
        <v>0</v>
      </c>
      <c r="AJ305" s="36">
        <v>23210.19932863236</v>
      </c>
    </row>
    <row r="306" spans="1:36" s="2" customFormat="1" ht="15.75" customHeight="1" x14ac:dyDescent="0.3">
      <c r="A306" s="48" t="s">
        <v>336</v>
      </c>
      <c r="B306" s="49">
        <v>304</v>
      </c>
      <c r="C306" s="49" t="s">
        <v>18</v>
      </c>
      <c r="D306" s="49">
        <v>455</v>
      </c>
      <c r="E306" s="49" t="s">
        <v>171</v>
      </c>
      <c r="F306" s="49">
        <v>1</v>
      </c>
      <c r="G306" s="49" t="s">
        <v>483</v>
      </c>
      <c r="H306" s="49">
        <v>900550</v>
      </c>
      <c r="I306" s="49" t="s">
        <v>578</v>
      </c>
      <c r="J306" s="49" t="s">
        <v>272</v>
      </c>
      <c r="K306" s="50">
        <v>457.03</v>
      </c>
      <c r="L306" s="54">
        <v>12</v>
      </c>
      <c r="M306" s="51">
        <v>457.03</v>
      </c>
      <c r="N306" s="52" t="s">
        <v>414</v>
      </c>
      <c r="O306" s="48" t="s">
        <v>86</v>
      </c>
      <c r="P306" s="51">
        <v>4173.315987076372</v>
      </c>
      <c r="Q306" s="51">
        <v>407.80843003207798</v>
      </c>
      <c r="R306" s="51">
        <v>2108.788145349864</v>
      </c>
      <c r="S306" s="51">
        <v>2126.8321515485659</v>
      </c>
      <c r="T306" s="51">
        <v>160.72625378161553</v>
      </c>
      <c r="U306" s="51">
        <v>0</v>
      </c>
      <c r="V306" s="51">
        <v>1212.9622690663466</v>
      </c>
      <c r="W306" s="51">
        <v>0</v>
      </c>
      <c r="X306" s="51">
        <v>1173.5902632121085</v>
      </c>
      <c r="Y306" s="51">
        <v>0</v>
      </c>
      <c r="Z306" s="51">
        <v>0</v>
      </c>
      <c r="AA306" s="51">
        <v>477.77500733131393</v>
      </c>
      <c r="AB306" s="51">
        <v>11841.798507398265</v>
      </c>
      <c r="AC306" s="51">
        <v>0</v>
      </c>
      <c r="AD306" s="36">
        <v>4590.3251068296759</v>
      </c>
      <c r="AE306" s="36">
        <v>0</v>
      </c>
      <c r="AF306" s="36">
        <v>4590.3251068296759</v>
      </c>
      <c r="AG306" s="36">
        <v>16432.123614227941</v>
      </c>
      <c r="AH306" s="36">
        <v>0</v>
      </c>
      <c r="AI306" s="36">
        <v>0</v>
      </c>
      <c r="AJ306" s="36">
        <v>16432.123614227941</v>
      </c>
    </row>
    <row r="307" spans="1:36" s="2" customFormat="1" ht="15.75" customHeight="1" x14ac:dyDescent="0.3">
      <c r="A307" s="48" t="s">
        <v>336</v>
      </c>
      <c r="B307" s="49">
        <v>305</v>
      </c>
      <c r="C307" s="49" t="s">
        <v>18</v>
      </c>
      <c r="D307" s="49">
        <v>455</v>
      </c>
      <c r="E307" s="49" t="s">
        <v>171</v>
      </c>
      <c r="F307" s="49">
        <v>1</v>
      </c>
      <c r="G307" s="49" t="s">
        <v>483</v>
      </c>
      <c r="H307" s="49">
        <v>900500</v>
      </c>
      <c r="I307" s="49" t="s">
        <v>578</v>
      </c>
      <c r="J307" s="49" t="s">
        <v>269</v>
      </c>
      <c r="K307" s="50">
        <v>457.03</v>
      </c>
      <c r="L307" s="54">
        <v>12</v>
      </c>
      <c r="M307" s="51">
        <v>457.03</v>
      </c>
      <c r="N307" s="52" t="s">
        <v>414</v>
      </c>
      <c r="O307" s="48" t="s">
        <v>86</v>
      </c>
      <c r="P307" s="51">
        <v>4173.315987076372</v>
      </c>
      <c r="Q307" s="51">
        <v>407.80843003207798</v>
      </c>
      <c r="R307" s="51">
        <v>2108.788145349864</v>
      </c>
      <c r="S307" s="51">
        <v>2126.8321515485659</v>
      </c>
      <c r="T307" s="51">
        <v>160.72625378161553</v>
      </c>
      <c r="U307" s="51">
        <v>0</v>
      </c>
      <c r="V307" s="51">
        <v>1212.9622690663466</v>
      </c>
      <c r="W307" s="51">
        <v>0</v>
      </c>
      <c r="X307" s="51">
        <v>1173.5902632121085</v>
      </c>
      <c r="Y307" s="51">
        <v>0</v>
      </c>
      <c r="Z307" s="51">
        <v>0</v>
      </c>
      <c r="AA307" s="51">
        <v>477.77500733131393</v>
      </c>
      <c r="AB307" s="51">
        <v>11841.798507398265</v>
      </c>
      <c r="AC307" s="51">
        <v>0</v>
      </c>
      <c r="AD307" s="36">
        <v>4590.3251068296759</v>
      </c>
      <c r="AE307" s="36">
        <v>0</v>
      </c>
      <c r="AF307" s="36">
        <v>4590.3251068296759</v>
      </c>
      <c r="AG307" s="36">
        <v>16432.123614227941</v>
      </c>
      <c r="AH307" s="36">
        <v>0</v>
      </c>
      <c r="AI307" s="36">
        <v>0</v>
      </c>
      <c r="AJ307" s="36">
        <v>16432.123614227941</v>
      </c>
    </row>
    <row r="308" spans="1:36" s="2" customFormat="1" ht="15.75" customHeight="1" x14ac:dyDescent="0.3">
      <c r="A308" s="48" t="s">
        <v>336</v>
      </c>
      <c r="B308" s="49">
        <v>306</v>
      </c>
      <c r="C308" s="49" t="s">
        <v>18</v>
      </c>
      <c r="D308" s="49">
        <v>455</v>
      </c>
      <c r="E308" s="49" t="s">
        <v>171</v>
      </c>
      <c r="F308" s="49">
        <v>1</v>
      </c>
      <c r="G308" s="49" t="s">
        <v>483</v>
      </c>
      <c r="H308" s="49">
        <v>900000</v>
      </c>
      <c r="I308" s="49" t="s">
        <v>578</v>
      </c>
      <c r="J308" s="49" t="s">
        <v>289</v>
      </c>
      <c r="K308" s="50">
        <v>457.03</v>
      </c>
      <c r="L308" s="54">
        <v>12</v>
      </c>
      <c r="M308" s="51">
        <v>457.03</v>
      </c>
      <c r="N308" s="52" t="s">
        <v>414</v>
      </c>
      <c r="O308" s="48" t="s">
        <v>86</v>
      </c>
      <c r="P308" s="51">
        <v>4173.315987076372</v>
      </c>
      <c r="Q308" s="51">
        <v>407.80843003207798</v>
      </c>
      <c r="R308" s="51">
        <v>2108.788145349864</v>
      </c>
      <c r="S308" s="51">
        <v>2126.8321515485659</v>
      </c>
      <c r="T308" s="51">
        <v>160.72625378161553</v>
      </c>
      <c r="U308" s="51">
        <v>0</v>
      </c>
      <c r="V308" s="51">
        <v>1212.9622690663466</v>
      </c>
      <c r="W308" s="51">
        <v>0</v>
      </c>
      <c r="X308" s="51">
        <v>1173.5902632121085</v>
      </c>
      <c r="Y308" s="51">
        <v>0</v>
      </c>
      <c r="Z308" s="51">
        <v>0</v>
      </c>
      <c r="AA308" s="51">
        <v>477.77500733131393</v>
      </c>
      <c r="AB308" s="51">
        <v>11841.798507398265</v>
      </c>
      <c r="AC308" s="51">
        <v>0</v>
      </c>
      <c r="AD308" s="36">
        <v>4590.3251068296759</v>
      </c>
      <c r="AE308" s="36">
        <v>0</v>
      </c>
      <c r="AF308" s="36">
        <v>4590.3251068296759</v>
      </c>
      <c r="AG308" s="36">
        <v>16432.123614227941</v>
      </c>
      <c r="AH308" s="36">
        <v>0</v>
      </c>
      <c r="AI308" s="36">
        <v>0</v>
      </c>
      <c r="AJ308" s="36">
        <v>16432.123614227941</v>
      </c>
    </row>
    <row r="309" spans="1:36" s="2" customFormat="1" ht="15.75" customHeight="1" x14ac:dyDescent="0.3">
      <c r="A309" s="48" t="s">
        <v>336</v>
      </c>
      <c r="B309" s="49">
        <v>307</v>
      </c>
      <c r="C309" s="49" t="s">
        <v>18</v>
      </c>
      <c r="D309" s="49">
        <v>455</v>
      </c>
      <c r="E309" s="49" t="s">
        <v>171</v>
      </c>
      <c r="F309" s="49">
        <v>1</v>
      </c>
      <c r="G309" s="49" t="s">
        <v>483</v>
      </c>
      <c r="H309" s="49">
        <v>900510</v>
      </c>
      <c r="I309" s="49" t="s">
        <v>578</v>
      </c>
      <c r="J309" s="49" t="s">
        <v>270</v>
      </c>
      <c r="K309" s="50">
        <v>457.03</v>
      </c>
      <c r="L309" s="54">
        <v>12</v>
      </c>
      <c r="M309" s="51">
        <v>457.03</v>
      </c>
      <c r="N309" s="52" t="s">
        <v>414</v>
      </c>
      <c r="O309" s="48" t="s">
        <v>86</v>
      </c>
      <c r="P309" s="51">
        <v>4173.315987076372</v>
      </c>
      <c r="Q309" s="51">
        <v>407.80843003207798</v>
      </c>
      <c r="R309" s="51">
        <v>2108.788145349864</v>
      </c>
      <c r="S309" s="51">
        <v>2126.8321515485659</v>
      </c>
      <c r="T309" s="51">
        <v>160.72625378161553</v>
      </c>
      <c r="U309" s="51">
        <v>0</v>
      </c>
      <c r="V309" s="51">
        <v>1212.9622690663466</v>
      </c>
      <c r="W309" s="51">
        <v>0</v>
      </c>
      <c r="X309" s="51">
        <v>1173.5902632121085</v>
      </c>
      <c r="Y309" s="51">
        <v>0</v>
      </c>
      <c r="Z309" s="51">
        <v>0</v>
      </c>
      <c r="AA309" s="51">
        <v>477.77500733131393</v>
      </c>
      <c r="AB309" s="51">
        <v>11841.798507398265</v>
      </c>
      <c r="AC309" s="51">
        <v>0</v>
      </c>
      <c r="AD309" s="36">
        <v>4590.3251068296759</v>
      </c>
      <c r="AE309" s="36">
        <v>0</v>
      </c>
      <c r="AF309" s="36">
        <v>4590.3251068296759</v>
      </c>
      <c r="AG309" s="36">
        <v>16432.123614227941</v>
      </c>
      <c r="AH309" s="36">
        <v>0</v>
      </c>
      <c r="AI309" s="36">
        <v>0</v>
      </c>
      <c r="AJ309" s="36">
        <v>16432.123614227941</v>
      </c>
    </row>
    <row r="310" spans="1:36" s="2" customFormat="1" ht="15.75" customHeight="1" x14ac:dyDescent="0.3">
      <c r="A310" s="48" t="s">
        <v>336</v>
      </c>
      <c r="B310" s="49">
        <v>308</v>
      </c>
      <c r="C310" s="49" t="s">
        <v>18</v>
      </c>
      <c r="D310" s="49">
        <v>455</v>
      </c>
      <c r="E310" s="49" t="s">
        <v>171</v>
      </c>
      <c r="F310" s="49">
        <v>1</v>
      </c>
      <c r="G310" s="49" t="s">
        <v>483</v>
      </c>
      <c r="H310" s="49">
        <v>900520</v>
      </c>
      <c r="I310" s="49" t="s">
        <v>578</v>
      </c>
      <c r="J310" s="49" t="s">
        <v>581</v>
      </c>
      <c r="K310" s="50">
        <v>457.03</v>
      </c>
      <c r="L310" s="54">
        <v>12</v>
      </c>
      <c r="M310" s="51">
        <v>457.03</v>
      </c>
      <c r="N310" s="52" t="s">
        <v>414</v>
      </c>
      <c r="O310" s="48" t="s">
        <v>86</v>
      </c>
      <c r="P310" s="51">
        <v>4173.315987076372</v>
      </c>
      <c r="Q310" s="51">
        <v>407.80843003207798</v>
      </c>
      <c r="R310" s="51">
        <v>2108.788145349864</v>
      </c>
      <c r="S310" s="51">
        <v>2126.8321515485659</v>
      </c>
      <c r="T310" s="51">
        <v>160.72625378161553</v>
      </c>
      <c r="U310" s="51">
        <v>0</v>
      </c>
      <c r="V310" s="51">
        <v>1212.9622690663466</v>
      </c>
      <c r="W310" s="51">
        <v>0</v>
      </c>
      <c r="X310" s="51">
        <v>1173.5902632121085</v>
      </c>
      <c r="Y310" s="51">
        <v>0</v>
      </c>
      <c r="Z310" s="51">
        <v>0</v>
      </c>
      <c r="AA310" s="51">
        <v>477.77500733131393</v>
      </c>
      <c r="AB310" s="51">
        <v>11841.798507398265</v>
      </c>
      <c r="AC310" s="51">
        <v>0</v>
      </c>
      <c r="AD310" s="36">
        <v>4590.3251068296759</v>
      </c>
      <c r="AE310" s="36">
        <v>0</v>
      </c>
      <c r="AF310" s="36">
        <v>4590.3251068296759</v>
      </c>
      <c r="AG310" s="36">
        <v>16432.123614227941</v>
      </c>
      <c r="AH310" s="36">
        <v>0</v>
      </c>
      <c r="AI310" s="36">
        <v>0</v>
      </c>
      <c r="AJ310" s="36">
        <v>16432.123614227941</v>
      </c>
    </row>
    <row r="311" spans="1:36" s="2" customFormat="1" ht="15.75" customHeight="1" x14ac:dyDescent="0.3">
      <c r="A311" s="48" t="s">
        <v>336</v>
      </c>
      <c r="B311" s="49">
        <v>309</v>
      </c>
      <c r="C311" s="49" t="s">
        <v>18</v>
      </c>
      <c r="D311" s="49">
        <v>455</v>
      </c>
      <c r="E311" s="49" t="s">
        <v>171</v>
      </c>
      <c r="F311" s="49">
        <v>1</v>
      </c>
      <c r="G311" s="49" t="s">
        <v>483</v>
      </c>
      <c r="H311" s="49">
        <v>901000</v>
      </c>
      <c r="I311" s="49" t="s">
        <v>571</v>
      </c>
      <c r="J311" s="49" t="s">
        <v>274</v>
      </c>
      <c r="K311" s="50">
        <v>1784.89</v>
      </c>
      <c r="L311" s="54">
        <v>12</v>
      </c>
      <c r="M311" s="51">
        <v>1784.89</v>
      </c>
      <c r="N311" s="52" t="s">
        <v>414</v>
      </c>
      <c r="O311" s="48" t="s">
        <v>86</v>
      </c>
      <c r="P311" s="51">
        <v>16298.514259835783</v>
      </c>
      <c r="Q311" s="51">
        <v>1592.6595380608619</v>
      </c>
      <c r="R311" s="51">
        <v>8235.6844687515459</v>
      </c>
      <c r="S311" s="51">
        <v>8306.1537294652862</v>
      </c>
      <c r="T311" s="51">
        <v>627.70208325989063</v>
      </c>
      <c r="U311" s="51">
        <v>0</v>
      </c>
      <c r="V311" s="51">
        <v>4737.1162165149599</v>
      </c>
      <c r="W311" s="51">
        <v>0</v>
      </c>
      <c r="X311" s="51">
        <v>4583.3523508405597</v>
      </c>
      <c r="Y311" s="51">
        <v>0</v>
      </c>
      <c r="Z311" s="51">
        <v>0</v>
      </c>
      <c r="AA311" s="51">
        <v>1865.9077803111152</v>
      </c>
      <c r="AB311" s="51">
        <v>46247.090427040006</v>
      </c>
      <c r="AC311" s="51">
        <v>0</v>
      </c>
      <c r="AD311" s="36">
        <v>17927.106272956309</v>
      </c>
      <c r="AE311" s="36">
        <v>0</v>
      </c>
      <c r="AF311" s="36">
        <v>17927.106272956309</v>
      </c>
      <c r="AG311" s="36">
        <v>64174.196699996319</v>
      </c>
      <c r="AH311" s="36">
        <v>0</v>
      </c>
      <c r="AI311" s="36">
        <v>0</v>
      </c>
      <c r="AJ311" s="36">
        <v>64174.196699996319</v>
      </c>
    </row>
    <row r="312" spans="1:36" s="2" customFormat="1" ht="15.75" customHeight="1" x14ac:dyDescent="0.3">
      <c r="A312" s="48" t="s">
        <v>336</v>
      </c>
      <c r="B312" s="49">
        <v>310</v>
      </c>
      <c r="C312" s="49" t="s">
        <v>18</v>
      </c>
      <c r="D312" s="49">
        <v>455</v>
      </c>
      <c r="E312" s="49" t="s">
        <v>171</v>
      </c>
      <c r="F312" s="49">
        <v>1</v>
      </c>
      <c r="G312" s="49" t="s">
        <v>483</v>
      </c>
      <c r="H312" s="49">
        <v>905750</v>
      </c>
      <c r="I312" s="49" t="s">
        <v>564</v>
      </c>
      <c r="J312" s="49" t="s">
        <v>275</v>
      </c>
      <c r="K312" s="50">
        <v>2652.98</v>
      </c>
      <c r="L312" s="54">
        <v>12</v>
      </c>
      <c r="M312" s="51">
        <v>2652.98</v>
      </c>
      <c r="N312" s="52" t="s">
        <v>414</v>
      </c>
      <c r="O312" s="48" t="s">
        <v>86</v>
      </c>
      <c r="P312" s="51">
        <v>24225.376556011368</v>
      </c>
      <c r="Q312" s="51">
        <v>2367.2573106940513</v>
      </c>
      <c r="R312" s="51">
        <v>12241.14997669799</v>
      </c>
      <c r="S312" s="51">
        <v>12345.892307759479</v>
      </c>
      <c r="T312" s="51">
        <v>932.98806808645043</v>
      </c>
      <c r="U312" s="51">
        <v>0</v>
      </c>
      <c r="V312" s="51">
        <v>7041.0359070250015</v>
      </c>
      <c r="W312" s="51">
        <v>0</v>
      </c>
      <c r="X312" s="51">
        <v>6812.4882316181875</v>
      </c>
      <c r="Y312" s="51">
        <v>0</v>
      </c>
      <c r="Z312" s="51">
        <v>0</v>
      </c>
      <c r="AA312" s="51">
        <v>2773.4011748677972</v>
      </c>
      <c r="AB312" s="51">
        <v>68739.589532760336</v>
      </c>
      <c r="AC312" s="51">
        <v>0</v>
      </c>
      <c r="AD312" s="36">
        <v>26646.042277130589</v>
      </c>
      <c r="AE312" s="36">
        <v>0</v>
      </c>
      <c r="AF312" s="36">
        <v>26646.042277130589</v>
      </c>
      <c r="AG312" s="36">
        <v>95385.631809890925</v>
      </c>
      <c r="AH312" s="36">
        <v>0</v>
      </c>
      <c r="AI312" s="36">
        <v>0</v>
      </c>
      <c r="AJ312" s="36">
        <v>95385.631809890925</v>
      </c>
    </row>
    <row r="313" spans="1:36" s="2" customFormat="1" ht="15.75" customHeight="1" x14ac:dyDescent="0.3">
      <c r="A313" s="48" t="s">
        <v>336</v>
      </c>
      <c r="B313" s="49">
        <v>311</v>
      </c>
      <c r="C313" s="49" t="s">
        <v>18</v>
      </c>
      <c r="D313" s="49">
        <v>455</v>
      </c>
      <c r="E313" s="49" t="s">
        <v>171</v>
      </c>
      <c r="F313" s="49">
        <v>1</v>
      </c>
      <c r="G313" s="49" t="s">
        <v>483</v>
      </c>
      <c r="H313" s="49">
        <v>905100</v>
      </c>
      <c r="I313" s="49" t="s">
        <v>564</v>
      </c>
      <c r="J313" s="49" t="s">
        <v>273</v>
      </c>
      <c r="K313" s="50">
        <v>309.60000000000002</v>
      </c>
      <c r="L313" s="54">
        <v>12</v>
      </c>
      <c r="M313" s="51">
        <v>309.60000000000002</v>
      </c>
      <c r="N313" s="52" t="s">
        <v>414</v>
      </c>
      <c r="O313" s="48" t="s">
        <v>86</v>
      </c>
      <c r="P313" s="51">
        <v>2827.0761866810603</v>
      </c>
      <c r="Q313" s="51">
        <v>276.25646005280038</v>
      </c>
      <c r="R313" s="51">
        <v>1428.5294396436072</v>
      </c>
      <c r="S313" s="51">
        <v>1440.7527604740085</v>
      </c>
      <c r="T313" s="51">
        <v>108.87873481125565</v>
      </c>
      <c r="U313" s="51">
        <v>0</v>
      </c>
      <c r="V313" s="51">
        <v>821.68154935768109</v>
      </c>
      <c r="W313" s="51">
        <v>0</v>
      </c>
      <c r="X313" s="51">
        <v>795.01027392177514</v>
      </c>
      <c r="Y313" s="51">
        <v>0</v>
      </c>
      <c r="Z313" s="51">
        <v>0</v>
      </c>
      <c r="AA313" s="51">
        <v>323.6530255558165</v>
      </c>
      <c r="AB313" s="51">
        <v>8021.8384304980054</v>
      </c>
      <c r="AC313" s="51">
        <v>0</v>
      </c>
      <c r="AD313" s="36">
        <v>3109.5653525468083</v>
      </c>
      <c r="AE313" s="36">
        <v>0</v>
      </c>
      <c r="AF313" s="36">
        <v>3109.5653525468083</v>
      </c>
      <c r="AG313" s="36">
        <v>11131.403783044814</v>
      </c>
      <c r="AH313" s="36">
        <v>0</v>
      </c>
      <c r="AI313" s="36">
        <v>0</v>
      </c>
      <c r="AJ313" s="36">
        <v>11131.403783044814</v>
      </c>
    </row>
    <row r="314" spans="1:36" s="2" customFormat="1" ht="15.75" customHeight="1" x14ac:dyDescent="0.3">
      <c r="A314" s="48" t="s">
        <v>336</v>
      </c>
      <c r="B314" s="49">
        <v>312</v>
      </c>
      <c r="C314" s="49" t="s">
        <v>18</v>
      </c>
      <c r="D314" s="49">
        <v>455</v>
      </c>
      <c r="E314" s="49" t="s">
        <v>171</v>
      </c>
      <c r="F314" s="49">
        <v>1</v>
      </c>
      <c r="G314" s="49" t="s">
        <v>483</v>
      </c>
      <c r="H314" s="49">
        <v>905015</v>
      </c>
      <c r="I314" s="49" t="s">
        <v>564</v>
      </c>
      <c r="J314" s="49" t="s">
        <v>582</v>
      </c>
      <c r="K314" s="50">
        <v>457.03</v>
      </c>
      <c r="L314" s="54">
        <v>12</v>
      </c>
      <c r="M314" s="51">
        <v>457.03</v>
      </c>
      <c r="N314" s="52" t="s">
        <v>414</v>
      </c>
      <c r="O314" s="48" t="s">
        <v>86</v>
      </c>
      <c r="P314" s="51">
        <v>4173.315987076372</v>
      </c>
      <c r="Q314" s="51">
        <v>407.80843003207798</v>
      </c>
      <c r="R314" s="51">
        <v>2108.788145349864</v>
      </c>
      <c r="S314" s="51">
        <v>2126.8321515485659</v>
      </c>
      <c r="T314" s="51">
        <v>160.72625378161553</v>
      </c>
      <c r="U314" s="51">
        <v>0</v>
      </c>
      <c r="V314" s="51">
        <v>1212.9622690663466</v>
      </c>
      <c r="W314" s="51">
        <v>0</v>
      </c>
      <c r="X314" s="51">
        <v>1173.5902632121085</v>
      </c>
      <c r="Y314" s="51">
        <v>0</v>
      </c>
      <c r="Z314" s="51">
        <v>0</v>
      </c>
      <c r="AA314" s="51">
        <v>477.77500733131393</v>
      </c>
      <c r="AB314" s="51">
        <v>11841.798507398265</v>
      </c>
      <c r="AC314" s="51">
        <v>0</v>
      </c>
      <c r="AD314" s="36">
        <v>4590.3251068296759</v>
      </c>
      <c r="AE314" s="36">
        <v>0</v>
      </c>
      <c r="AF314" s="36">
        <v>4590.3251068296759</v>
      </c>
      <c r="AG314" s="36">
        <v>16432.123614227941</v>
      </c>
      <c r="AH314" s="36">
        <v>0</v>
      </c>
      <c r="AI314" s="36">
        <v>0</v>
      </c>
      <c r="AJ314" s="36">
        <v>16432.123614227941</v>
      </c>
    </row>
    <row r="315" spans="1:36" s="2" customFormat="1" ht="15.75" customHeight="1" x14ac:dyDescent="0.3">
      <c r="A315" s="48" t="s">
        <v>336</v>
      </c>
      <c r="B315" s="49">
        <v>313</v>
      </c>
      <c r="C315" s="49" t="s">
        <v>18</v>
      </c>
      <c r="D315" s="49">
        <v>455</v>
      </c>
      <c r="E315" s="49" t="s">
        <v>171</v>
      </c>
      <c r="F315" s="49">
        <v>1</v>
      </c>
      <c r="G315" s="49" t="s">
        <v>483</v>
      </c>
      <c r="H315" s="49">
        <v>905000</v>
      </c>
      <c r="I315" s="49" t="s">
        <v>564</v>
      </c>
      <c r="J315" s="49" t="s">
        <v>271</v>
      </c>
      <c r="K315" s="50">
        <v>176.11</v>
      </c>
      <c r="L315" s="54">
        <v>12</v>
      </c>
      <c r="M315" s="51">
        <v>176.11</v>
      </c>
      <c r="N315" s="52" t="s">
        <v>414</v>
      </c>
      <c r="O315" s="48" t="s">
        <v>86</v>
      </c>
      <c r="P315" s="51">
        <v>1608.1278657506512</v>
      </c>
      <c r="Q315" s="51">
        <v>157.14316918571924</v>
      </c>
      <c r="R315" s="51">
        <v>812.59147162673048</v>
      </c>
      <c r="S315" s="51">
        <v>819.54447237428167</v>
      </c>
      <c r="T315" s="51">
        <v>61.933572311402571</v>
      </c>
      <c r="U315" s="51">
        <v>0</v>
      </c>
      <c r="V315" s="51">
        <v>467.39773145148973</v>
      </c>
      <c r="W315" s="51">
        <v>0</v>
      </c>
      <c r="X315" s="51">
        <v>452.22628985905629</v>
      </c>
      <c r="Y315" s="51">
        <v>0</v>
      </c>
      <c r="Z315" s="51">
        <v>0</v>
      </c>
      <c r="AA315" s="51">
        <v>184.10379305760611</v>
      </c>
      <c r="AB315" s="51">
        <v>4563.0683656169367</v>
      </c>
      <c r="AC315" s="51">
        <v>0</v>
      </c>
      <c r="AD315" s="36">
        <v>1768.8163896544525</v>
      </c>
      <c r="AE315" s="36">
        <v>0</v>
      </c>
      <c r="AF315" s="36">
        <v>1768.8163896544525</v>
      </c>
      <c r="AG315" s="36">
        <v>6331.8847552713887</v>
      </c>
      <c r="AH315" s="36">
        <v>0</v>
      </c>
      <c r="AI315" s="36">
        <v>0</v>
      </c>
      <c r="AJ315" s="36">
        <v>6331.8847552713887</v>
      </c>
    </row>
    <row r="316" spans="1:36" s="2" customFormat="1" ht="15.75" customHeight="1" x14ac:dyDescent="0.3">
      <c r="A316" s="48" t="s">
        <v>336</v>
      </c>
      <c r="B316" s="49">
        <v>314</v>
      </c>
      <c r="C316" s="49" t="s">
        <v>18</v>
      </c>
      <c r="D316" s="49">
        <v>455</v>
      </c>
      <c r="E316" s="49" t="s">
        <v>171</v>
      </c>
      <c r="F316" s="49">
        <v>1</v>
      </c>
      <c r="G316" s="49" t="s">
        <v>483</v>
      </c>
      <c r="H316" s="49">
        <v>905400</v>
      </c>
      <c r="I316" s="49" t="s">
        <v>564</v>
      </c>
      <c r="J316" s="49" t="s">
        <v>583</v>
      </c>
      <c r="K316" s="50">
        <v>457.03</v>
      </c>
      <c r="L316" s="54">
        <v>12</v>
      </c>
      <c r="M316" s="51">
        <v>457.03</v>
      </c>
      <c r="N316" s="52" t="s">
        <v>414</v>
      </c>
      <c r="O316" s="48" t="s">
        <v>86</v>
      </c>
      <c r="P316" s="51">
        <v>4173.315987076372</v>
      </c>
      <c r="Q316" s="51">
        <v>407.80843003207798</v>
      </c>
      <c r="R316" s="51">
        <v>2108.788145349864</v>
      </c>
      <c r="S316" s="51">
        <v>2126.8321515485659</v>
      </c>
      <c r="T316" s="51">
        <v>160.72625378161553</v>
      </c>
      <c r="U316" s="51">
        <v>0</v>
      </c>
      <c r="V316" s="51">
        <v>1212.9622690663466</v>
      </c>
      <c r="W316" s="51">
        <v>0</v>
      </c>
      <c r="X316" s="51">
        <v>1173.5902632121085</v>
      </c>
      <c r="Y316" s="51">
        <v>0</v>
      </c>
      <c r="Z316" s="51">
        <v>0</v>
      </c>
      <c r="AA316" s="51">
        <v>477.77500733131393</v>
      </c>
      <c r="AB316" s="51">
        <v>11841.798507398265</v>
      </c>
      <c r="AC316" s="51">
        <v>0</v>
      </c>
      <c r="AD316" s="36">
        <v>4590.3251068296759</v>
      </c>
      <c r="AE316" s="36">
        <v>0</v>
      </c>
      <c r="AF316" s="36">
        <v>4590.3251068296759</v>
      </c>
      <c r="AG316" s="36">
        <v>16432.123614227941</v>
      </c>
      <c r="AH316" s="36">
        <v>0</v>
      </c>
      <c r="AI316" s="36">
        <v>0</v>
      </c>
      <c r="AJ316" s="36">
        <v>16432.123614227941</v>
      </c>
    </row>
    <row r="317" spans="1:36" s="2" customFormat="1" ht="15.75" customHeight="1" x14ac:dyDescent="0.3">
      <c r="A317" s="48" t="s">
        <v>336</v>
      </c>
      <c r="B317" s="49">
        <v>315</v>
      </c>
      <c r="C317" s="49" t="s">
        <v>19</v>
      </c>
      <c r="D317" s="49">
        <v>455</v>
      </c>
      <c r="E317" s="49" t="s">
        <v>171</v>
      </c>
      <c r="F317" s="49">
        <v>1</v>
      </c>
      <c r="G317" s="49" t="s">
        <v>491</v>
      </c>
      <c r="H317" s="49">
        <v>409050</v>
      </c>
      <c r="I317" s="49" t="s">
        <v>492</v>
      </c>
      <c r="J317" s="49" t="s">
        <v>227</v>
      </c>
      <c r="K317" s="50">
        <v>9129.25</v>
      </c>
      <c r="L317" s="54">
        <v>12</v>
      </c>
      <c r="M317" s="51">
        <v>9129.25</v>
      </c>
      <c r="N317" s="52" t="s">
        <v>414</v>
      </c>
      <c r="O317" s="48" t="s">
        <v>86</v>
      </c>
      <c r="P317" s="51">
        <v>83362.678544115217</v>
      </c>
      <c r="Q317" s="51">
        <v>8146.0409817087457</v>
      </c>
      <c r="R317" s="51">
        <v>42123.3927224367</v>
      </c>
      <c r="S317" s="51">
        <v>42483.824736942312</v>
      </c>
      <c r="T317" s="51">
        <v>3210.5335587068985</v>
      </c>
      <c r="U317" s="51">
        <v>0</v>
      </c>
      <c r="V317" s="51">
        <v>24229.122365870833</v>
      </c>
      <c r="W317" s="51">
        <v>0</v>
      </c>
      <c r="X317" s="51">
        <v>23442.660023256994</v>
      </c>
      <c r="Y317" s="51">
        <v>0</v>
      </c>
      <c r="Z317" s="51">
        <v>0</v>
      </c>
      <c r="AA317" s="51">
        <v>9543.6349598043853</v>
      </c>
      <c r="AB317" s="51">
        <v>236541.88789284209</v>
      </c>
      <c r="AC317" s="51">
        <v>0</v>
      </c>
      <c r="AD317" s="36">
        <v>91692.504827964949</v>
      </c>
      <c r="AE317" s="36">
        <v>0</v>
      </c>
      <c r="AF317" s="36">
        <v>91692.504827964949</v>
      </c>
      <c r="AG317" s="36">
        <v>328234.39272080705</v>
      </c>
      <c r="AH317" s="36">
        <v>0</v>
      </c>
      <c r="AI317" s="36">
        <v>0</v>
      </c>
      <c r="AJ317" s="36">
        <v>328234.39272080705</v>
      </c>
    </row>
    <row r="318" spans="1:36" s="2" customFormat="1" ht="15.75" customHeight="1" x14ac:dyDescent="0.3">
      <c r="A318" s="48" t="s">
        <v>336</v>
      </c>
      <c r="B318" s="49">
        <v>316</v>
      </c>
      <c r="C318" s="49" t="s">
        <v>114</v>
      </c>
      <c r="D318" s="49">
        <v>455</v>
      </c>
      <c r="E318" s="49" t="s">
        <v>171</v>
      </c>
      <c r="F318" s="49">
        <v>1</v>
      </c>
      <c r="G318" s="49" t="s">
        <v>491</v>
      </c>
      <c r="H318" s="49">
        <v>902575</v>
      </c>
      <c r="I318" s="49" t="s">
        <v>484</v>
      </c>
      <c r="J318" s="49" t="s">
        <v>228</v>
      </c>
      <c r="K318" s="50">
        <v>3005.79</v>
      </c>
      <c r="L318" s="54">
        <v>12</v>
      </c>
      <c r="M318" s="51">
        <v>3005.79</v>
      </c>
      <c r="N318" s="52" t="s">
        <v>414</v>
      </c>
      <c r="O318" s="48" t="s">
        <v>86</v>
      </c>
      <c r="P318" s="51">
        <v>0</v>
      </c>
      <c r="Q318" s="51">
        <v>0</v>
      </c>
      <c r="R318" s="51">
        <v>0</v>
      </c>
      <c r="S318" s="51">
        <v>0</v>
      </c>
      <c r="T318" s="51">
        <v>0</v>
      </c>
      <c r="U318" s="51">
        <v>0</v>
      </c>
      <c r="V318" s="51">
        <v>0</v>
      </c>
      <c r="W318" s="51">
        <v>0</v>
      </c>
      <c r="X318" s="51">
        <v>0</v>
      </c>
      <c r="Y318" s="51">
        <v>0</v>
      </c>
      <c r="Z318" s="51">
        <v>0</v>
      </c>
      <c r="AA318" s="51">
        <v>0</v>
      </c>
      <c r="AB318" s="51">
        <v>0</v>
      </c>
      <c r="AC318" s="51">
        <v>0</v>
      </c>
      <c r="AD318" s="36">
        <v>0</v>
      </c>
      <c r="AE318" s="36">
        <v>0</v>
      </c>
      <c r="AF318" s="36">
        <v>0</v>
      </c>
      <c r="AG318" s="36">
        <v>0</v>
      </c>
      <c r="AH318" s="36">
        <v>0</v>
      </c>
      <c r="AI318" s="36">
        <v>0</v>
      </c>
      <c r="AJ318" s="36">
        <v>0</v>
      </c>
    </row>
    <row r="319" spans="1:36" s="2" customFormat="1" ht="15.75" customHeight="1" x14ac:dyDescent="0.3">
      <c r="A319" s="48" t="s">
        <v>336</v>
      </c>
      <c r="B319" s="49">
        <v>317</v>
      </c>
      <c r="C319" s="49" t="s">
        <v>18</v>
      </c>
      <c r="D319" s="49">
        <v>459</v>
      </c>
      <c r="E319" s="49" t="s">
        <v>172</v>
      </c>
      <c r="F319" s="49">
        <v>2</v>
      </c>
      <c r="G319" s="49" t="s">
        <v>483</v>
      </c>
      <c r="H319" s="49">
        <v>905300</v>
      </c>
      <c r="I319" s="49" t="s">
        <v>564</v>
      </c>
      <c r="J319" s="49" t="s">
        <v>266</v>
      </c>
      <c r="K319" s="50">
        <v>716.29</v>
      </c>
      <c r="L319" s="54">
        <v>12</v>
      </c>
      <c r="M319" s="51">
        <v>716.29</v>
      </c>
      <c r="N319" s="52" t="s">
        <v>414</v>
      </c>
      <c r="O319" s="48" t="s">
        <v>84</v>
      </c>
      <c r="P319" s="51">
        <v>4379.7289107000015</v>
      </c>
      <c r="Q319" s="51">
        <v>427.97870484039743</v>
      </c>
      <c r="R319" s="51">
        <v>2213.0891682612519</v>
      </c>
      <c r="S319" s="51">
        <v>2232.0256340975398</v>
      </c>
      <c r="T319" s="51">
        <v>168.6758018265931</v>
      </c>
      <c r="U319" s="51">
        <v>0</v>
      </c>
      <c r="V319" s="51">
        <v>0</v>
      </c>
      <c r="W319" s="51">
        <v>0</v>
      </c>
      <c r="X319" s="51">
        <v>0</v>
      </c>
      <c r="Y319" s="51">
        <v>0</v>
      </c>
      <c r="Z319" s="51">
        <v>0</v>
      </c>
      <c r="AA319" s="51">
        <v>748.80305450702781</v>
      </c>
      <c r="AB319" s="51">
        <v>10170.301274232814</v>
      </c>
      <c r="AC319" s="51">
        <v>6203.0713999999998</v>
      </c>
      <c r="AD319" s="36">
        <v>0</v>
      </c>
      <c r="AE319" s="36">
        <v>0</v>
      </c>
      <c r="AF319" s="36">
        <v>6203.0713999999998</v>
      </c>
      <c r="AG319" s="36">
        <v>16373.372674232814</v>
      </c>
      <c r="AH319" s="36">
        <v>0</v>
      </c>
      <c r="AI319" s="36">
        <v>0</v>
      </c>
      <c r="AJ319" s="36">
        <v>16373.372674232814</v>
      </c>
    </row>
    <row r="320" spans="1:36" s="2" customFormat="1" ht="15.75" customHeight="1" x14ac:dyDescent="0.3">
      <c r="A320" s="48" t="s">
        <v>336</v>
      </c>
      <c r="B320" s="49">
        <v>318</v>
      </c>
      <c r="C320" s="49" t="s">
        <v>18</v>
      </c>
      <c r="D320" s="49">
        <v>464</v>
      </c>
      <c r="E320" s="49" t="s">
        <v>173</v>
      </c>
      <c r="F320" s="49">
        <v>2</v>
      </c>
      <c r="G320" s="49" t="s">
        <v>483</v>
      </c>
      <c r="H320" s="49">
        <v>905300</v>
      </c>
      <c r="I320" s="49" t="s">
        <v>564</v>
      </c>
      <c r="J320" s="49" t="s">
        <v>266</v>
      </c>
      <c r="K320" s="50">
        <v>2313.2199999999998</v>
      </c>
      <c r="L320" s="54">
        <v>12</v>
      </c>
      <c r="M320" s="51">
        <v>2313.2199999999998</v>
      </c>
      <c r="N320" s="52" t="s">
        <v>414</v>
      </c>
      <c r="O320" s="48" t="s">
        <v>84</v>
      </c>
      <c r="P320" s="51">
        <v>7469.1864282749984</v>
      </c>
      <c r="Q320" s="51">
        <v>729.87456506153808</v>
      </c>
      <c r="R320" s="51">
        <v>3774.2006222703412</v>
      </c>
      <c r="S320" s="51">
        <v>3806.4948570295619</v>
      </c>
      <c r="T320" s="51">
        <v>287.65958703599995</v>
      </c>
      <c r="U320" s="51">
        <v>0</v>
      </c>
      <c r="V320" s="51">
        <v>0</v>
      </c>
      <c r="W320" s="51">
        <v>0</v>
      </c>
      <c r="X320" s="51">
        <v>0</v>
      </c>
      <c r="Y320" s="51">
        <v>0</v>
      </c>
      <c r="Z320" s="51">
        <v>0</v>
      </c>
      <c r="AA320" s="51">
        <v>2418.2191594839333</v>
      </c>
      <c r="AB320" s="51">
        <v>18485.635219156371</v>
      </c>
      <c r="AC320" s="51">
        <v>20032.485199999999</v>
      </c>
      <c r="AD320" s="36">
        <v>0</v>
      </c>
      <c r="AE320" s="36">
        <v>0</v>
      </c>
      <c r="AF320" s="36">
        <v>20032.485199999999</v>
      </c>
      <c r="AG320" s="36">
        <v>38518.120419156374</v>
      </c>
      <c r="AH320" s="36">
        <v>0</v>
      </c>
      <c r="AI320" s="36">
        <v>0</v>
      </c>
      <c r="AJ320" s="36">
        <v>38518.120419156374</v>
      </c>
    </row>
    <row r="321" spans="1:36" s="2" customFormat="1" ht="15.75" customHeight="1" x14ac:dyDescent="0.3">
      <c r="A321" s="48" t="s">
        <v>336</v>
      </c>
      <c r="B321" s="49">
        <v>319</v>
      </c>
      <c r="C321" s="49" t="s">
        <v>18</v>
      </c>
      <c r="D321" s="49">
        <v>466</v>
      </c>
      <c r="E321" s="49" t="s">
        <v>174</v>
      </c>
      <c r="F321" s="49">
        <v>2</v>
      </c>
      <c r="G321" s="49" t="s">
        <v>483</v>
      </c>
      <c r="H321" s="49">
        <v>905300</v>
      </c>
      <c r="I321" s="49" t="s">
        <v>564</v>
      </c>
      <c r="J321" s="49" t="s">
        <v>266</v>
      </c>
      <c r="K321" s="50">
        <v>2122.25</v>
      </c>
      <c r="L321" s="54">
        <v>12</v>
      </c>
      <c r="M321" s="51">
        <v>2122.25</v>
      </c>
      <c r="N321" s="52" t="s">
        <v>414</v>
      </c>
      <c r="O321" s="48" t="s">
        <v>84</v>
      </c>
      <c r="P321" s="51">
        <v>11042.652002525003</v>
      </c>
      <c r="Q321" s="51">
        <v>1079.0667638122204</v>
      </c>
      <c r="R321" s="51">
        <v>5579.8826899906426</v>
      </c>
      <c r="S321" s="51">
        <v>5627.6273807355328</v>
      </c>
      <c r="T321" s="51">
        <v>425.28389742739569</v>
      </c>
      <c r="U321" s="51">
        <v>0</v>
      </c>
      <c r="V321" s="51">
        <v>0</v>
      </c>
      <c r="W321" s="51">
        <v>0</v>
      </c>
      <c r="X321" s="51">
        <v>0</v>
      </c>
      <c r="Y321" s="51">
        <v>0</v>
      </c>
      <c r="Z321" s="51">
        <v>0</v>
      </c>
      <c r="AA321" s="51">
        <v>2218.580857512376</v>
      </c>
      <c r="AB321" s="51">
        <v>25973.09359200317</v>
      </c>
      <c r="AC321" s="51">
        <v>18378.685000000001</v>
      </c>
      <c r="AD321" s="36">
        <v>0</v>
      </c>
      <c r="AE321" s="36">
        <v>0</v>
      </c>
      <c r="AF321" s="36">
        <v>18378.685000000001</v>
      </c>
      <c r="AG321" s="36">
        <v>44351.778592003175</v>
      </c>
      <c r="AH321" s="36">
        <v>0</v>
      </c>
      <c r="AI321" s="36">
        <v>0</v>
      </c>
      <c r="AJ321" s="36">
        <v>44351.778592003175</v>
      </c>
    </row>
    <row r="322" spans="1:36" s="2" customFormat="1" ht="15.75" customHeight="1" x14ac:dyDescent="0.3">
      <c r="A322" s="48" t="s">
        <v>336</v>
      </c>
      <c r="B322" s="49">
        <v>320</v>
      </c>
      <c r="C322" s="49" t="s">
        <v>18</v>
      </c>
      <c r="D322" s="49">
        <v>467</v>
      </c>
      <c r="E322" s="49" t="s">
        <v>175</v>
      </c>
      <c r="F322" s="49">
        <v>2</v>
      </c>
      <c r="G322" s="49" t="s">
        <v>483</v>
      </c>
      <c r="H322" s="49">
        <v>905300</v>
      </c>
      <c r="I322" s="49" t="s">
        <v>564</v>
      </c>
      <c r="J322" s="49" t="s">
        <v>266</v>
      </c>
      <c r="K322" s="50">
        <v>264.70999999999998</v>
      </c>
      <c r="L322" s="54">
        <v>12</v>
      </c>
      <c r="M322" s="51">
        <v>264.70999999999998</v>
      </c>
      <c r="N322" s="52" t="s">
        <v>414</v>
      </c>
      <c r="O322" s="48" t="s">
        <v>84</v>
      </c>
      <c r="P322" s="51">
        <v>133.83632404999997</v>
      </c>
      <c r="Q322" s="51">
        <v>13.07822876607309</v>
      </c>
      <c r="R322" s="51">
        <v>67.627865814100872</v>
      </c>
      <c r="S322" s="51">
        <v>68.206528792952241</v>
      </c>
      <c r="T322" s="51">
        <v>5.154417027388436</v>
      </c>
      <c r="U322" s="51">
        <v>0</v>
      </c>
      <c r="V322" s="51">
        <v>0</v>
      </c>
      <c r="W322" s="51">
        <v>0</v>
      </c>
      <c r="X322" s="51">
        <v>0</v>
      </c>
      <c r="Y322" s="51">
        <v>0</v>
      </c>
      <c r="Z322" s="51">
        <v>0</v>
      </c>
      <c r="AA322" s="51">
        <v>276.72542763204189</v>
      </c>
      <c r="AB322" s="51">
        <v>564.62879208255652</v>
      </c>
      <c r="AC322" s="51">
        <v>2292.3885999999998</v>
      </c>
      <c r="AD322" s="36">
        <v>0</v>
      </c>
      <c r="AE322" s="36">
        <v>0</v>
      </c>
      <c r="AF322" s="36">
        <v>2292.3885999999998</v>
      </c>
      <c r="AG322" s="36">
        <v>2857.0173920825564</v>
      </c>
      <c r="AH322" s="36">
        <v>0</v>
      </c>
      <c r="AI322" s="36">
        <v>0</v>
      </c>
      <c r="AJ322" s="36">
        <v>2857.0173920825564</v>
      </c>
    </row>
    <row r="323" spans="1:36" s="2" customFormat="1" ht="15.75" customHeight="1" x14ac:dyDescent="0.3">
      <c r="A323" s="48" t="s">
        <v>336</v>
      </c>
      <c r="B323" s="49">
        <v>321</v>
      </c>
      <c r="C323" s="49" t="s">
        <v>18</v>
      </c>
      <c r="D323" s="49">
        <v>476</v>
      </c>
      <c r="E323" s="49" t="s">
        <v>176</v>
      </c>
      <c r="F323" s="49">
        <v>2</v>
      </c>
      <c r="G323" s="49" t="s">
        <v>483</v>
      </c>
      <c r="H323" s="49">
        <v>905300</v>
      </c>
      <c r="I323" s="49" t="s">
        <v>564</v>
      </c>
      <c r="J323" s="49" t="s">
        <v>266</v>
      </c>
      <c r="K323" s="50">
        <v>2270.1</v>
      </c>
      <c r="L323" s="54">
        <v>12</v>
      </c>
      <c r="M323" s="51">
        <v>2270.1</v>
      </c>
      <c r="N323" s="52" t="s">
        <v>414</v>
      </c>
      <c r="O323" s="48" t="s">
        <v>84</v>
      </c>
      <c r="P323" s="51">
        <v>754.12424944999998</v>
      </c>
      <c r="Q323" s="51">
        <v>73.691574558381419</v>
      </c>
      <c r="R323" s="51">
        <v>381.061075242257</v>
      </c>
      <c r="S323" s="51">
        <v>384.32165332304595</v>
      </c>
      <c r="T323" s="51">
        <v>29.04346708356568</v>
      </c>
      <c r="U323" s="51">
        <v>0</v>
      </c>
      <c r="V323" s="51">
        <v>0</v>
      </c>
      <c r="W323" s="51">
        <v>0</v>
      </c>
      <c r="X323" s="51">
        <v>0</v>
      </c>
      <c r="Y323" s="51">
        <v>0</v>
      </c>
      <c r="Z323" s="51">
        <v>0</v>
      </c>
      <c r="AA323" s="51">
        <v>2373.1419034698288</v>
      </c>
      <c r="AB323" s="51">
        <v>3995.3839231270786</v>
      </c>
      <c r="AC323" s="51">
        <v>19659.065999999999</v>
      </c>
      <c r="AD323" s="36">
        <v>0</v>
      </c>
      <c r="AE323" s="36">
        <v>0</v>
      </c>
      <c r="AF323" s="36">
        <v>19659.065999999999</v>
      </c>
      <c r="AG323" s="36">
        <v>23654.449923127078</v>
      </c>
      <c r="AH323" s="36">
        <v>0</v>
      </c>
      <c r="AI323" s="36">
        <v>0</v>
      </c>
      <c r="AJ323" s="36">
        <v>23654.449923127078</v>
      </c>
    </row>
    <row r="324" spans="1:36" s="2" customFormat="1" ht="15.75" customHeight="1" x14ac:dyDescent="0.3">
      <c r="A324" s="48" t="s">
        <v>336</v>
      </c>
      <c r="B324" s="49">
        <v>322</v>
      </c>
      <c r="C324" s="49" t="s">
        <v>18</v>
      </c>
      <c r="D324" s="49">
        <v>478</v>
      </c>
      <c r="E324" s="49" t="s">
        <v>177</v>
      </c>
      <c r="F324" s="49">
        <v>2</v>
      </c>
      <c r="G324" s="49" t="s">
        <v>483</v>
      </c>
      <c r="H324" s="49">
        <v>905300</v>
      </c>
      <c r="I324" s="49" t="s">
        <v>564</v>
      </c>
      <c r="J324" s="49" t="s">
        <v>266</v>
      </c>
      <c r="K324" s="50">
        <v>267.88</v>
      </c>
      <c r="L324" s="54">
        <v>12</v>
      </c>
      <c r="M324" s="51">
        <v>267.88</v>
      </c>
      <c r="N324" s="52" t="s">
        <v>414</v>
      </c>
      <c r="O324" s="48" t="s">
        <v>84</v>
      </c>
      <c r="P324" s="51">
        <v>12391.971291699998</v>
      </c>
      <c r="Q324" s="51">
        <v>1210.9196555257813</v>
      </c>
      <c r="R324" s="51">
        <v>6261.6974699199964</v>
      </c>
      <c r="S324" s="51">
        <v>6315.2761607006623</v>
      </c>
      <c r="T324" s="51">
        <v>477.2500162585506</v>
      </c>
      <c r="U324" s="51">
        <v>0</v>
      </c>
      <c r="V324" s="51">
        <v>0</v>
      </c>
      <c r="W324" s="51">
        <v>0</v>
      </c>
      <c r="X324" s="51">
        <v>0</v>
      </c>
      <c r="Y324" s="51">
        <v>0</v>
      </c>
      <c r="Z324" s="51">
        <v>0</v>
      </c>
      <c r="AA324" s="51">
        <v>280.03931681489706</v>
      </c>
      <c r="AB324" s="51">
        <v>26937.153910919886</v>
      </c>
      <c r="AC324" s="51">
        <v>2319.8407999999999</v>
      </c>
      <c r="AD324" s="36">
        <v>0</v>
      </c>
      <c r="AE324" s="36">
        <v>0</v>
      </c>
      <c r="AF324" s="36">
        <v>2319.8407999999999</v>
      </c>
      <c r="AG324" s="36">
        <v>29256.994710919884</v>
      </c>
      <c r="AH324" s="36">
        <v>0</v>
      </c>
      <c r="AI324" s="36">
        <v>0</v>
      </c>
      <c r="AJ324" s="36">
        <v>29256.994710919884</v>
      </c>
    </row>
    <row r="325" spans="1:36" s="2" customFormat="1" ht="15.75" customHeight="1" x14ac:dyDescent="0.3">
      <c r="A325" s="48" t="s">
        <v>336</v>
      </c>
      <c r="B325" s="49">
        <v>323</v>
      </c>
      <c r="C325" s="49" t="s">
        <v>18</v>
      </c>
      <c r="D325" s="49">
        <v>479</v>
      </c>
      <c r="E325" s="49" t="s">
        <v>178</v>
      </c>
      <c r="F325" s="49">
        <v>2</v>
      </c>
      <c r="G325" s="49" t="s">
        <v>483</v>
      </c>
      <c r="H325" s="49">
        <v>905300</v>
      </c>
      <c r="I325" s="49" t="s">
        <v>564</v>
      </c>
      <c r="J325" s="49" t="s">
        <v>266</v>
      </c>
      <c r="K325" s="50">
        <v>2268.35</v>
      </c>
      <c r="L325" s="54">
        <v>12</v>
      </c>
      <c r="M325" s="51">
        <v>2268.35</v>
      </c>
      <c r="N325" s="52" t="s">
        <v>414</v>
      </c>
      <c r="O325" s="48" t="s">
        <v>84</v>
      </c>
      <c r="P325" s="51">
        <v>659.41504199999986</v>
      </c>
      <c r="Q325" s="51">
        <v>64.436772544977075</v>
      </c>
      <c r="R325" s="51">
        <v>333.2042499875854</v>
      </c>
      <c r="S325" s="51">
        <v>336.05533750221684</v>
      </c>
      <c r="T325" s="51">
        <v>25.395946464661289</v>
      </c>
      <c r="U325" s="51">
        <v>0</v>
      </c>
      <c r="V325" s="51">
        <v>0</v>
      </c>
      <c r="W325" s="51">
        <v>0</v>
      </c>
      <c r="X325" s="51">
        <v>0</v>
      </c>
      <c r="Y325" s="51">
        <v>0</v>
      </c>
      <c r="Z325" s="51">
        <v>0</v>
      </c>
      <c r="AA325" s="51">
        <v>2371.312469378347</v>
      </c>
      <c r="AB325" s="51">
        <v>3789.8198178777875</v>
      </c>
      <c r="AC325" s="51">
        <v>19643.911</v>
      </c>
      <c r="AD325" s="36">
        <v>0</v>
      </c>
      <c r="AE325" s="36">
        <v>0</v>
      </c>
      <c r="AF325" s="36">
        <v>19643.911</v>
      </c>
      <c r="AG325" s="36">
        <v>23433.730817877789</v>
      </c>
      <c r="AH325" s="36">
        <v>0</v>
      </c>
      <c r="AI325" s="36">
        <v>0</v>
      </c>
      <c r="AJ325" s="36">
        <v>23433.730817877789</v>
      </c>
    </row>
    <row r="326" spans="1:36" s="2" customFormat="1" ht="15.75" customHeight="1" x14ac:dyDescent="0.3">
      <c r="A326" s="48" t="s">
        <v>336</v>
      </c>
      <c r="B326" s="49">
        <v>324</v>
      </c>
      <c r="C326" s="49" t="s">
        <v>22</v>
      </c>
      <c r="D326" s="49">
        <v>488</v>
      </c>
      <c r="E326" s="49" t="s">
        <v>179</v>
      </c>
      <c r="F326" s="49">
        <v>1</v>
      </c>
      <c r="G326" s="49" t="s">
        <v>483</v>
      </c>
      <c r="H326" s="49">
        <v>108701</v>
      </c>
      <c r="I326" s="49" t="s">
        <v>494</v>
      </c>
      <c r="J326" s="49" t="s">
        <v>223</v>
      </c>
      <c r="K326" s="50">
        <v>8446.09</v>
      </c>
      <c r="L326" s="54">
        <v>12</v>
      </c>
      <c r="M326" s="51">
        <v>8446.09</v>
      </c>
      <c r="N326" s="52" t="s">
        <v>414</v>
      </c>
      <c r="O326" s="48" t="s">
        <v>86</v>
      </c>
      <c r="P326" s="51">
        <v>64876.034639661688</v>
      </c>
      <c r="Q326" s="51">
        <v>6339.5616136034932</v>
      </c>
      <c r="R326" s="51">
        <v>32782.040274230036</v>
      </c>
      <c r="S326" s="51">
        <v>33062.542295838357</v>
      </c>
      <c r="T326" s="51">
        <v>2498.5603870230793</v>
      </c>
      <c r="U326" s="51">
        <v>0</v>
      </c>
      <c r="V326" s="51">
        <v>40978.292989824055</v>
      </c>
      <c r="W326" s="51">
        <v>0</v>
      </c>
      <c r="X326" s="51">
        <v>44657.888963329744</v>
      </c>
      <c r="Y326" s="51">
        <v>0</v>
      </c>
      <c r="Z326" s="51">
        <v>0</v>
      </c>
      <c r="AA326" s="51">
        <v>0</v>
      </c>
      <c r="AB326" s="51">
        <v>225194.92116351047</v>
      </c>
      <c r="AC326" s="51">
        <v>0</v>
      </c>
      <c r="AD326" s="36">
        <v>74625.791859903664</v>
      </c>
      <c r="AE326" s="36">
        <v>0</v>
      </c>
      <c r="AF326" s="36">
        <v>74625.791859903664</v>
      </c>
      <c r="AG326" s="36">
        <v>299820.71302341414</v>
      </c>
      <c r="AH326" s="36">
        <v>0</v>
      </c>
      <c r="AI326" s="36">
        <v>0</v>
      </c>
      <c r="AJ326" s="36">
        <v>299820.71302341414</v>
      </c>
    </row>
    <row r="327" spans="1:36" s="2" customFormat="1" ht="15.75" customHeight="1" x14ac:dyDescent="0.3">
      <c r="A327" s="48" t="s">
        <v>336</v>
      </c>
      <c r="B327" s="49">
        <v>325</v>
      </c>
      <c r="C327" s="49" t="s">
        <v>21</v>
      </c>
      <c r="D327" s="49">
        <v>488</v>
      </c>
      <c r="E327" s="49" t="s">
        <v>179</v>
      </c>
      <c r="F327" s="49">
        <v>1</v>
      </c>
      <c r="G327" s="49" t="s">
        <v>483</v>
      </c>
      <c r="H327" s="49">
        <v>601480</v>
      </c>
      <c r="I327" s="49" t="s">
        <v>529</v>
      </c>
      <c r="J327" s="49" t="s">
        <v>415</v>
      </c>
      <c r="K327" s="50">
        <v>665.13</v>
      </c>
      <c r="L327" s="54">
        <v>12</v>
      </c>
      <c r="M327" s="51">
        <v>665.13</v>
      </c>
      <c r="N327" s="52" t="s">
        <v>414</v>
      </c>
      <c r="O327" s="48" t="s">
        <v>86</v>
      </c>
      <c r="P327" s="51">
        <v>5108.9908963648486</v>
      </c>
      <c r="Q327" s="51">
        <v>499.24078669018343</v>
      </c>
      <c r="R327" s="51">
        <v>2581.5872726431548</v>
      </c>
      <c r="S327" s="51">
        <v>2603.6768205442954</v>
      </c>
      <c r="T327" s="51">
        <v>196.7617525056755</v>
      </c>
      <c r="U327" s="51">
        <v>0</v>
      </c>
      <c r="V327" s="51">
        <v>3227.0425742943389</v>
      </c>
      <c r="W327" s="51">
        <v>0</v>
      </c>
      <c r="X327" s="51">
        <v>3516.8109369163144</v>
      </c>
      <c r="Y327" s="51">
        <v>0</v>
      </c>
      <c r="Z327" s="51">
        <v>0</v>
      </c>
      <c r="AA327" s="51">
        <v>0</v>
      </c>
      <c r="AB327" s="51">
        <v>17734.111039958811</v>
      </c>
      <c r="AC327" s="51">
        <v>0</v>
      </c>
      <c r="AD327" s="36">
        <v>5876.7847536289246</v>
      </c>
      <c r="AE327" s="36">
        <v>0</v>
      </c>
      <c r="AF327" s="36">
        <v>5876.7847536289246</v>
      </c>
      <c r="AG327" s="36">
        <v>23610.895793587733</v>
      </c>
      <c r="AH327" s="36">
        <v>0</v>
      </c>
      <c r="AI327" s="36">
        <v>0</v>
      </c>
      <c r="AJ327" s="36">
        <v>23610.895793587733</v>
      </c>
    </row>
    <row r="328" spans="1:36" s="2" customFormat="1" ht="15.75" customHeight="1" x14ac:dyDescent="0.3">
      <c r="A328" s="48" t="s">
        <v>336</v>
      </c>
      <c r="B328" s="49">
        <v>326</v>
      </c>
      <c r="C328" s="49" t="s">
        <v>17</v>
      </c>
      <c r="D328" s="49">
        <v>488</v>
      </c>
      <c r="E328" s="49" t="s">
        <v>179</v>
      </c>
      <c r="F328" s="49">
        <v>1</v>
      </c>
      <c r="G328" s="49" t="s">
        <v>483</v>
      </c>
      <c r="H328" s="49">
        <v>704050</v>
      </c>
      <c r="I328" s="49" t="s">
        <v>576</v>
      </c>
      <c r="J328" s="49" t="s">
        <v>290</v>
      </c>
      <c r="K328" s="50">
        <v>48.29</v>
      </c>
      <c r="L328" s="54">
        <v>12</v>
      </c>
      <c r="M328" s="51">
        <v>48.290000000000006</v>
      </c>
      <c r="N328" s="52" t="s">
        <v>414</v>
      </c>
      <c r="O328" s="48" t="s">
        <v>86</v>
      </c>
      <c r="P328" s="51">
        <v>370.9247370971969</v>
      </c>
      <c r="Q328" s="51">
        <v>36.246053537306935</v>
      </c>
      <c r="R328" s="51">
        <v>187.42929862724273</v>
      </c>
      <c r="S328" s="51">
        <v>189.033051680249</v>
      </c>
      <c r="T328" s="51">
        <v>14.285365309787668</v>
      </c>
      <c r="U328" s="51">
        <v>0</v>
      </c>
      <c r="V328" s="51">
        <v>234.29086932279955</v>
      </c>
      <c r="W328" s="51">
        <v>0</v>
      </c>
      <c r="X328" s="51">
        <v>255.32873294497145</v>
      </c>
      <c r="Y328" s="51">
        <v>0</v>
      </c>
      <c r="Z328" s="51">
        <v>0</v>
      </c>
      <c r="AA328" s="51">
        <v>0</v>
      </c>
      <c r="AB328" s="51">
        <v>1287.5381085195545</v>
      </c>
      <c r="AC328" s="51">
        <v>0</v>
      </c>
      <c r="AD328" s="36">
        <v>426.66837423171535</v>
      </c>
      <c r="AE328" s="36">
        <v>0</v>
      </c>
      <c r="AF328" s="36">
        <v>426.66837423171535</v>
      </c>
      <c r="AG328" s="36">
        <v>1714.20648275127</v>
      </c>
      <c r="AH328" s="36">
        <v>0</v>
      </c>
      <c r="AI328" s="36">
        <v>0</v>
      </c>
      <c r="AJ328" s="36">
        <v>1714.20648275127</v>
      </c>
    </row>
    <row r="329" spans="1:36" s="2" customFormat="1" ht="15.75" customHeight="1" x14ac:dyDescent="0.3">
      <c r="A329" s="48" t="s">
        <v>336</v>
      </c>
      <c r="B329" s="49">
        <v>327</v>
      </c>
      <c r="C329" s="49" t="s">
        <v>22</v>
      </c>
      <c r="D329" s="49">
        <v>488</v>
      </c>
      <c r="E329" s="49" t="s">
        <v>179</v>
      </c>
      <c r="F329" s="49">
        <v>1</v>
      </c>
      <c r="G329" s="49" t="s">
        <v>491</v>
      </c>
      <c r="H329" s="49">
        <v>108701</v>
      </c>
      <c r="I329" s="49" t="s">
        <v>494</v>
      </c>
      <c r="J329" s="49" t="s">
        <v>223</v>
      </c>
      <c r="K329" s="50">
        <v>11251.54</v>
      </c>
      <c r="L329" s="55">
        <v>12</v>
      </c>
      <c r="M329" s="51">
        <v>11251.54</v>
      </c>
      <c r="N329" s="52" t="s">
        <v>414</v>
      </c>
      <c r="O329" s="48" t="s">
        <v>86</v>
      </c>
      <c r="P329" s="51">
        <v>86425.233307902134</v>
      </c>
      <c r="Q329" s="51">
        <v>8445.3079564537256</v>
      </c>
      <c r="R329" s="51">
        <v>43670.910140326494</v>
      </c>
      <c r="S329" s="51">
        <v>44044.583605350766</v>
      </c>
      <c r="T329" s="51">
        <v>3328.4812424453985</v>
      </c>
      <c r="U329" s="51">
        <v>0</v>
      </c>
      <c r="V329" s="51">
        <v>54589.626999798122</v>
      </c>
      <c r="W329" s="51">
        <v>0</v>
      </c>
      <c r="X329" s="51">
        <v>59491.43615406219</v>
      </c>
      <c r="Y329" s="51">
        <v>0</v>
      </c>
      <c r="Z329" s="51">
        <v>0</v>
      </c>
      <c r="AA329" s="51">
        <v>0</v>
      </c>
      <c r="AB329" s="51">
        <v>299995.5794063388</v>
      </c>
      <c r="AC329" s="51">
        <v>0</v>
      </c>
      <c r="AD329" s="36">
        <v>99413.466129697947</v>
      </c>
      <c r="AE329" s="36">
        <v>0</v>
      </c>
      <c r="AF329" s="36">
        <v>99413.466129697947</v>
      </c>
      <c r="AG329" s="36">
        <v>399409.04553603672</v>
      </c>
      <c r="AH329" s="36">
        <v>0</v>
      </c>
      <c r="AI329" s="36">
        <v>0</v>
      </c>
      <c r="AJ329" s="36">
        <v>399409.04553603672</v>
      </c>
    </row>
    <row r="330" spans="1:36" s="2" customFormat="1" ht="15.75" customHeight="1" x14ac:dyDescent="0.3">
      <c r="A330" s="48" t="s">
        <v>336</v>
      </c>
      <c r="B330" s="49">
        <v>328</v>
      </c>
      <c r="C330" s="49" t="s">
        <v>22</v>
      </c>
      <c r="D330" s="49">
        <v>488</v>
      </c>
      <c r="E330" s="49" t="s">
        <v>179</v>
      </c>
      <c r="F330" s="49">
        <v>1</v>
      </c>
      <c r="G330" s="49" t="s">
        <v>493</v>
      </c>
      <c r="H330" s="49">
        <v>108701</v>
      </c>
      <c r="I330" s="49" t="s">
        <v>494</v>
      </c>
      <c r="J330" s="49" t="s">
        <v>223</v>
      </c>
      <c r="K330" s="50">
        <v>3576.5</v>
      </c>
      <c r="L330" s="54">
        <v>12</v>
      </c>
      <c r="M330" s="51">
        <v>3576.5</v>
      </c>
      <c r="N330" s="52" t="s">
        <v>414</v>
      </c>
      <c r="O330" s="48" t="s">
        <v>86</v>
      </c>
      <c r="P330" s="51">
        <v>27471.781367325002</v>
      </c>
      <c r="Q330" s="51">
        <v>2684.489759291328</v>
      </c>
      <c r="R330" s="51">
        <v>13881.567333616349</v>
      </c>
      <c r="S330" s="51">
        <v>14000.346020592473</v>
      </c>
      <c r="T330" s="51">
        <v>1058.0163394171793</v>
      </c>
      <c r="U330" s="51">
        <v>0</v>
      </c>
      <c r="V330" s="51">
        <v>17352.273641188494</v>
      </c>
      <c r="W330" s="51">
        <v>0</v>
      </c>
      <c r="X330" s="51">
        <v>18910.399945696627</v>
      </c>
      <c r="Y330" s="51">
        <v>0</v>
      </c>
      <c r="Z330" s="51">
        <v>0</v>
      </c>
      <c r="AA330" s="51">
        <v>0</v>
      </c>
      <c r="AB330" s="51">
        <v>95358.874407127456</v>
      </c>
      <c r="AC330" s="51">
        <v>0</v>
      </c>
      <c r="AD330" s="36">
        <v>31600.319744040789</v>
      </c>
      <c r="AE330" s="36">
        <v>0</v>
      </c>
      <c r="AF330" s="36">
        <v>31600.319744040789</v>
      </c>
      <c r="AG330" s="36">
        <v>126959.19415116825</v>
      </c>
      <c r="AH330" s="36">
        <v>0</v>
      </c>
      <c r="AI330" s="36">
        <v>0</v>
      </c>
      <c r="AJ330" s="36">
        <v>126959.19415116825</v>
      </c>
    </row>
    <row r="331" spans="1:36" s="2" customFormat="1" ht="15.75" customHeight="1" x14ac:dyDescent="0.3">
      <c r="A331" s="48" t="s">
        <v>336</v>
      </c>
      <c r="B331" s="49">
        <v>329</v>
      </c>
      <c r="C331" s="49" t="s">
        <v>13</v>
      </c>
      <c r="D331" s="49">
        <v>488</v>
      </c>
      <c r="E331" s="49" t="s">
        <v>179</v>
      </c>
      <c r="F331" s="49">
        <v>1</v>
      </c>
      <c r="G331" s="49" t="s">
        <v>493</v>
      </c>
      <c r="H331" s="49">
        <v>152000</v>
      </c>
      <c r="I331" s="49" t="s">
        <v>495</v>
      </c>
      <c r="J331" s="49" t="s">
        <v>337</v>
      </c>
      <c r="K331" s="50">
        <v>4444.37</v>
      </c>
      <c r="L331" s="54">
        <v>12</v>
      </c>
      <c r="M331" s="51">
        <v>4444.37</v>
      </c>
      <c r="N331" s="52" t="s">
        <v>414</v>
      </c>
      <c r="O331" s="48" t="s">
        <v>86</v>
      </c>
      <c r="P331" s="51">
        <v>34138.057026561786</v>
      </c>
      <c r="Q331" s="51">
        <v>3335.905424717349</v>
      </c>
      <c r="R331" s="51">
        <v>17250.054916959176</v>
      </c>
      <c r="S331" s="51">
        <v>17397.656324210977</v>
      </c>
      <c r="T331" s="51">
        <v>1314.753551912632</v>
      </c>
      <c r="U331" s="51">
        <v>0</v>
      </c>
      <c r="V331" s="51">
        <v>21562.959430361781</v>
      </c>
      <c r="W331" s="51">
        <v>0</v>
      </c>
      <c r="X331" s="51">
        <v>23499.179143479862</v>
      </c>
      <c r="Y331" s="51">
        <v>0</v>
      </c>
      <c r="Z331" s="51">
        <v>0</v>
      </c>
      <c r="AA331" s="51">
        <v>0</v>
      </c>
      <c r="AB331" s="51">
        <v>118498.56581820355</v>
      </c>
      <c r="AC331" s="51">
        <v>0</v>
      </c>
      <c r="AD331" s="36">
        <v>39268.422497084452</v>
      </c>
      <c r="AE331" s="36">
        <v>0</v>
      </c>
      <c r="AF331" s="36">
        <v>39268.422497084452</v>
      </c>
      <c r="AG331" s="36">
        <v>157766.98831528801</v>
      </c>
      <c r="AH331" s="36">
        <v>0</v>
      </c>
      <c r="AI331" s="36">
        <v>0</v>
      </c>
      <c r="AJ331" s="36">
        <v>157766.98831528801</v>
      </c>
    </row>
    <row r="332" spans="1:36" s="2" customFormat="1" ht="15.75" customHeight="1" x14ac:dyDescent="0.3">
      <c r="A332" s="48" t="s">
        <v>336</v>
      </c>
      <c r="B332" s="49">
        <v>330</v>
      </c>
      <c r="C332" s="49" t="s">
        <v>13</v>
      </c>
      <c r="D332" s="49">
        <v>488</v>
      </c>
      <c r="E332" s="49" t="s">
        <v>179</v>
      </c>
      <c r="F332" s="49">
        <v>1</v>
      </c>
      <c r="G332" s="49" t="s">
        <v>493</v>
      </c>
      <c r="H332" s="49" t="s">
        <v>291</v>
      </c>
      <c r="I332" s="49" t="s">
        <v>535</v>
      </c>
      <c r="J332" s="49" t="s">
        <v>292</v>
      </c>
      <c r="K332" s="50">
        <v>3365.26</v>
      </c>
      <c r="L332" s="54">
        <v>12</v>
      </c>
      <c r="M332" s="51">
        <v>3365.26</v>
      </c>
      <c r="N332" s="52" t="s">
        <v>414</v>
      </c>
      <c r="O332" s="48" t="s">
        <v>86</v>
      </c>
      <c r="P332" s="51">
        <v>25849.206476780131</v>
      </c>
      <c r="Q332" s="51">
        <v>2525.9348545652829</v>
      </c>
      <c r="R332" s="51">
        <v>13061.675740284007</v>
      </c>
      <c r="S332" s="51">
        <v>13173.438962465825</v>
      </c>
      <c r="T332" s="51">
        <v>995.52637114135507</v>
      </c>
      <c r="U332" s="51">
        <v>0</v>
      </c>
      <c r="V332" s="51">
        <v>16327.390575631482</v>
      </c>
      <c r="W332" s="51">
        <v>0</v>
      </c>
      <c r="X332" s="51">
        <v>17793.488751923676</v>
      </c>
      <c r="Y332" s="51">
        <v>0</v>
      </c>
      <c r="Z332" s="51">
        <v>0</v>
      </c>
      <c r="AA332" s="51">
        <v>0</v>
      </c>
      <c r="AB332" s="51">
        <v>89726.661732791763</v>
      </c>
      <c r="AC332" s="51">
        <v>0</v>
      </c>
      <c r="AD332" s="36">
        <v>29733.899628639931</v>
      </c>
      <c r="AE332" s="36">
        <v>0</v>
      </c>
      <c r="AF332" s="36">
        <v>29733.899628639931</v>
      </c>
      <c r="AG332" s="36">
        <v>119460.5613614317</v>
      </c>
      <c r="AH332" s="36">
        <v>0</v>
      </c>
      <c r="AI332" s="36">
        <v>0</v>
      </c>
      <c r="AJ332" s="36">
        <v>119460.5613614317</v>
      </c>
    </row>
    <row r="333" spans="1:36" s="2" customFormat="1" ht="15.75" customHeight="1" x14ac:dyDescent="0.3">
      <c r="A333" s="48" t="s">
        <v>336</v>
      </c>
      <c r="B333" s="49">
        <v>331</v>
      </c>
      <c r="C333" s="49" t="s">
        <v>110</v>
      </c>
      <c r="D333" s="49">
        <v>488</v>
      </c>
      <c r="E333" s="49" t="s">
        <v>179</v>
      </c>
      <c r="F333" s="49">
        <v>1</v>
      </c>
      <c r="G333" s="49" t="s">
        <v>518</v>
      </c>
      <c r="H333" s="49">
        <v>902575</v>
      </c>
      <c r="I333" s="49" t="s">
        <v>484</v>
      </c>
      <c r="J333" s="49" t="s">
        <v>228</v>
      </c>
      <c r="K333" s="50">
        <v>749.37</v>
      </c>
      <c r="L333" s="54">
        <v>12</v>
      </c>
      <c r="M333" s="51">
        <v>749.37</v>
      </c>
      <c r="N333" s="52" t="s">
        <v>414</v>
      </c>
      <c r="O333" s="48" t="s">
        <v>86</v>
      </c>
      <c r="P333" s="51">
        <v>0</v>
      </c>
      <c r="Q333" s="51">
        <v>0</v>
      </c>
      <c r="R333" s="51">
        <v>0</v>
      </c>
      <c r="S333" s="51">
        <v>0</v>
      </c>
      <c r="T333" s="51">
        <v>0</v>
      </c>
      <c r="U333" s="51">
        <v>0</v>
      </c>
      <c r="V333" s="51">
        <v>0</v>
      </c>
      <c r="W333" s="51">
        <v>0</v>
      </c>
      <c r="X333" s="51">
        <v>0</v>
      </c>
      <c r="Y333" s="51">
        <v>0</v>
      </c>
      <c r="Z333" s="51">
        <v>0</v>
      </c>
      <c r="AA333" s="51">
        <v>0</v>
      </c>
      <c r="AB333" s="51">
        <v>0</v>
      </c>
      <c r="AC333" s="51">
        <v>0</v>
      </c>
      <c r="AD333" s="36">
        <v>0</v>
      </c>
      <c r="AE333" s="36">
        <v>0</v>
      </c>
      <c r="AF333" s="36">
        <v>0</v>
      </c>
      <c r="AG333" s="36">
        <v>0</v>
      </c>
      <c r="AH333" s="36">
        <v>0</v>
      </c>
      <c r="AI333" s="36">
        <v>0</v>
      </c>
      <c r="AJ333" s="36">
        <v>0</v>
      </c>
    </row>
    <row r="334" spans="1:36" s="2" customFormat="1" ht="15.75" customHeight="1" x14ac:dyDescent="0.3">
      <c r="A334" s="48" t="s">
        <v>336</v>
      </c>
      <c r="B334" s="49">
        <v>332</v>
      </c>
      <c r="C334" s="49" t="s">
        <v>14</v>
      </c>
      <c r="D334" s="49">
        <v>488</v>
      </c>
      <c r="E334" s="49" t="s">
        <v>179</v>
      </c>
      <c r="F334" s="49">
        <v>1</v>
      </c>
      <c r="G334" s="49" t="s">
        <v>518</v>
      </c>
      <c r="H334" s="49">
        <v>709000</v>
      </c>
      <c r="I334" s="49" t="s">
        <v>528</v>
      </c>
      <c r="J334" s="49" t="s">
        <v>240</v>
      </c>
      <c r="K334" s="50">
        <v>5171.21</v>
      </c>
      <c r="L334" s="54">
        <v>12</v>
      </c>
      <c r="M334" s="51">
        <v>5171.21</v>
      </c>
      <c r="N334" s="52" t="s">
        <v>414</v>
      </c>
      <c r="O334" s="48" t="s">
        <v>86</v>
      </c>
      <c r="P334" s="51">
        <v>39721.054249832167</v>
      </c>
      <c r="Q334" s="51">
        <v>3881.4652000964379</v>
      </c>
      <c r="R334" s="51">
        <v>19923.610273441005</v>
      </c>
      <c r="S334" s="51">
        <v>20390.447927710462</v>
      </c>
      <c r="T334" s="51">
        <v>1529.7706345750069</v>
      </c>
      <c r="U334" s="51">
        <v>0</v>
      </c>
      <c r="V334" s="51">
        <v>25089.40332057888</v>
      </c>
      <c r="W334" s="51">
        <v>0</v>
      </c>
      <c r="X334" s="51">
        <v>27342.275773293968</v>
      </c>
      <c r="Y334" s="51">
        <v>0</v>
      </c>
      <c r="Z334" s="51">
        <v>0</v>
      </c>
      <c r="AA334" s="51">
        <v>0</v>
      </c>
      <c r="AB334" s="51">
        <v>137878.02737952792</v>
      </c>
      <c r="AC334" s="51">
        <v>0</v>
      </c>
      <c r="AD334" s="36">
        <v>45690.44861277259</v>
      </c>
      <c r="AE334" s="36">
        <v>0</v>
      </c>
      <c r="AF334" s="36">
        <v>45690.44861277259</v>
      </c>
      <c r="AG334" s="36">
        <v>183568.47599230052</v>
      </c>
      <c r="AH334" s="36">
        <v>0</v>
      </c>
      <c r="AI334" s="36">
        <v>0</v>
      </c>
      <c r="AJ334" s="36">
        <v>183568.47599230052</v>
      </c>
    </row>
    <row r="335" spans="1:36" s="2" customFormat="1" ht="15.75" customHeight="1" x14ac:dyDescent="0.3">
      <c r="A335" s="48" t="s">
        <v>336</v>
      </c>
      <c r="B335" s="49">
        <v>333</v>
      </c>
      <c r="C335" s="49" t="s">
        <v>21</v>
      </c>
      <c r="D335" s="49">
        <v>490</v>
      </c>
      <c r="E335" s="49" t="s">
        <v>180</v>
      </c>
      <c r="F335" s="49">
        <v>1</v>
      </c>
      <c r="G335" s="49" t="s">
        <v>483</v>
      </c>
      <c r="H335" s="49">
        <v>601752</v>
      </c>
      <c r="I335" s="49" t="s">
        <v>584</v>
      </c>
      <c r="J335" s="49" t="s">
        <v>259</v>
      </c>
      <c r="K335" s="50">
        <v>119.8</v>
      </c>
      <c r="L335" s="54">
        <v>12</v>
      </c>
      <c r="M335" s="51">
        <v>119.79999999999998</v>
      </c>
      <c r="N335" s="52" t="s">
        <v>99</v>
      </c>
      <c r="O335" s="48" t="s">
        <v>93</v>
      </c>
      <c r="P335" s="51">
        <v>214.40561882546208</v>
      </c>
      <c r="Q335" s="51">
        <v>20.951305646165949</v>
      </c>
      <c r="R335" s="51">
        <v>108.33975396918868</v>
      </c>
      <c r="S335" s="51">
        <v>109.26677131633028</v>
      </c>
      <c r="T335" s="51">
        <v>8.2573694420122301</v>
      </c>
      <c r="U335" s="51">
        <v>0</v>
      </c>
      <c r="V335" s="51">
        <v>153.53092539635742</v>
      </c>
      <c r="W335" s="51">
        <v>1845.3517937757495</v>
      </c>
      <c r="X335" s="51">
        <v>123.54898796510813</v>
      </c>
      <c r="Y335" s="51">
        <v>0</v>
      </c>
      <c r="Z335" s="51">
        <v>0</v>
      </c>
      <c r="AA335" s="51">
        <v>0</v>
      </c>
      <c r="AB335" s="51">
        <v>2583.6525263363742</v>
      </c>
      <c r="AC335" s="51">
        <v>0</v>
      </c>
      <c r="AD335" s="36">
        <v>0</v>
      </c>
      <c r="AE335" s="36">
        <v>0</v>
      </c>
      <c r="AF335" s="36">
        <v>0</v>
      </c>
      <c r="AG335" s="36">
        <v>2583.6525263363742</v>
      </c>
      <c r="AH335" s="36">
        <v>0</v>
      </c>
      <c r="AI335" s="36">
        <v>0</v>
      </c>
      <c r="AJ335" s="36">
        <v>2583.6525263363742</v>
      </c>
    </row>
    <row r="336" spans="1:36" s="2" customFormat="1" ht="15.75" customHeight="1" x14ac:dyDescent="0.3">
      <c r="A336" s="48" t="s">
        <v>336</v>
      </c>
      <c r="B336" s="49">
        <v>334</v>
      </c>
      <c r="C336" s="49" t="s">
        <v>21</v>
      </c>
      <c r="D336" s="49">
        <v>490</v>
      </c>
      <c r="E336" s="49" t="s">
        <v>180</v>
      </c>
      <c r="F336" s="49">
        <v>1</v>
      </c>
      <c r="G336" s="49" t="s">
        <v>483</v>
      </c>
      <c r="H336" s="49">
        <v>604002</v>
      </c>
      <c r="I336" s="49" t="s">
        <v>584</v>
      </c>
      <c r="J336" s="49" t="s">
        <v>299</v>
      </c>
      <c r="K336" s="50">
        <v>608.52</v>
      </c>
      <c r="L336" s="54">
        <v>12</v>
      </c>
      <c r="M336" s="51">
        <v>608.52</v>
      </c>
      <c r="N336" s="52" t="s">
        <v>99</v>
      </c>
      <c r="O336" s="48" t="s">
        <v>93</v>
      </c>
      <c r="P336" s="51">
        <v>1089.0660030690333</v>
      </c>
      <c r="Q336" s="51">
        <v>106.42143999837148</v>
      </c>
      <c r="R336" s="51">
        <v>550.30807249858674</v>
      </c>
      <c r="S336" s="51">
        <v>555.0168253874233</v>
      </c>
      <c r="T336" s="51">
        <v>41.943025482915544</v>
      </c>
      <c r="U336" s="51">
        <v>0</v>
      </c>
      <c r="V336" s="51">
        <v>779.85508115351763</v>
      </c>
      <c r="W336" s="51">
        <v>9373.4012817063358</v>
      </c>
      <c r="X336" s="51">
        <v>627.5628560645041</v>
      </c>
      <c r="Y336" s="51">
        <v>0</v>
      </c>
      <c r="Z336" s="51">
        <v>0</v>
      </c>
      <c r="AA336" s="51">
        <v>0</v>
      </c>
      <c r="AB336" s="51">
        <v>13123.574585360688</v>
      </c>
      <c r="AC336" s="51">
        <v>0</v>
      </c>
      <c r="AD336" s="36">
        <v>0</v>
      </c>
      <c r="AE336" s="36">
        <v>0</v>
      </c>
      <c r="AF336" s="36">
        <v>0</v>
      </c>
      <c r="AG336" s="36">
        <v>13123.574585360688</v>
      </c>
      <c r="AH336" s="36">
        <v>0</v>
      </c>
      <c r="AI336" s="36">
        <v>0</v>
      </c>
      <c r="AJ336" s="36">
        <v>13123.574585360688</v>
      </c>
    </row>
    <row r="337" spans="1:36" s="2" customFormat="1" ht="15.75" customHeight="1" x14ac:dyDescent="0.3">
      <c r="A337" s="48" t="s">
        <v>336</v>
      </c>
      <c r="B337" s="49">
        <v>335</v>
      </c>
      <c r="C337" s="49" t="s">
        <v>21</v>
      </c>
      <c r="D337" s="49">
        <v>490</v>
      </c>
      <c r="E337" s="49" t="s">
        <v>180</v>
      </c>
      <c r="F337" s="49">
        <v>1</v>
      </c>
      <c r="G337" s="49" t="s">
        <v>483</v>
      </c>
      <c r="H337" s="49">
        <v>601380</v>
      </c>
      <c r="I337" s="49" t="s">
        <v>529</v>
      </c>
      <c r="J337" s="49" t="s">
        <v>428</v>
      </c>
      <c r="K337" s="50">
        <v>220.45</v>
      </c>
      <c r="L337" s="54">
        <v>12</v>
      </c>
      <c r="M337" s="51">
        <v>220.45</v>
      </c>
      <c r="N337" s="52" t="s">
        <v>99</v>
      </c>
      <c r="O337" s="48" t="s">
        <v>93</v>
      </c>
      <c r="P337" s="51">
        <v>394.53855317256358</v>
      </c>
      <c r="Q337" s="51">
        <v>38.55355033136297</v>
      </c>
      <c r="R337" s="51">
        <v>199.36142539655802</v>
      </c>
      <c r="S337" s="51">
        <v>201.06727660004185</v>
      </c>
      <c r="T337" s="51">
        <v>15.194800446507481</v>
      </c>
      <c r="U337" s="51">
        <v>0</v>
      </c>
      <c r="V337" s="51">
        <v>282.51997081491646</v>
      </c>
      <c r="W337" s="51">
        <v>3395.7245654245739</v>
      </c>
      <c r="X337" s="51">
        <v>227.3487011428054</v>
      </c>
      <c r="Y337" s="51">
        <v>0</v>
      </c>
      <c r="Z337" s="51">
        <v>0</v>
      </c>
      <c r="AA337" s="51">
        <v>0</v>
      </c>
      <c r="AB337" s="51">
        <v>4754.3088433293296</v>
      </c>
      <c r="AC337" s="51">
        <v>0</v>
      </c>
      <c r="AD337" s="36">
        <v>0</v>
      </c>
      <c r="AE337" s="36">
        <v>0</v>
      </c>
      <c r="AF337" s="36">
        <v>0</v>
      </c>
      <c r="AG337" s="36">
        <v>4754.3088433293296</v>
      </c>
      <c r="AH337" s="36">
        <v>0</v>
      </c>
      <c r="AI337" s="36">
        <v>0</v>
      </c>
      <c r="AJ337" s="36">
        <v>4754.3088433293296</v>
      </c>
    </row>
    <row r="338" spans="1:36" s="2" customFormat="1" ht="15.75" customHeight="1" x14ac:dyDescent="0.3">
      <c r="A338" s="48" t="s">
        <v>336</v>
      </c>
      <c r="B338" s="49">
        <v>336</v>
      </c>
      <c r="C338" s="49" t="s">
        <v>21</v>
      </c>
      <c r="D338" s="49">
        <v>490</v>
      </c>
      <c r="E338" s="49" t="s">
        <v>180</v>
      </c>
      <c r="F338" s="49">
        <v>1</v>
      </c>
      <c r="G338" s="49" t="s">
        <v>483</v>
      </c>
      <c r="H338" s="49">
        <v>601390</v>
      </c>
      <c r="I338" s="49" t="s">
        <v>529</v>
      </c>
      <c r="J338" s="49" t="s">
        <v>429</v>
      </c>
      <c r="K338" s="50">
        <v>14303.9</v>
      </c>
      <c r="L338" s="54">
        <v>12</v>
      </c>
      <c r="M338" s="51">
        <v>14303.899999999998</v>
      </c>
      <c r="N338" s="52" t="s">
        <v>99</v>
      </c>
      <c r="O338" s="48" t="s">
        <v>93</v>
      </c>
      <c r="P338" s="51">
        <v>25599.637154570344</v>
      </c>
      <c r="Q338" s="51">
        <v>2501.5474193004438</v>
      </c>
      <c r="R338" s="51">
        <v>12935.567669448066</v>
      </c>
      <c r="S338" s="51">
        <v>13046.251838327686</v>
      </c>
      <c r="T338" s="51">
        <v>985.91474759264395</v>
      </c>
      <c r="U338" s="51">
        <v>0</v>
      </c>
      <c r="V338" s="51">
        <v>18331.310549056401</v>
      </c>
      <c r="W338" s="51">
        <v>220331.61538388097</v>
      </c>
      <c r="X338" s="51">
        <v>14751.522278414941</v>
      </c>
      <c r="Y338" s="51">
        <v>0</v>
      </c>
      <c r="Z338" s="51">
        <v>0</v>
      </c>
      <c r="AA338" s="51">
        <v>0</v>
      </c>
      <c r="AB338" s="51">
        <v>308483.36704059149</v>
      </c>
      <c r="AC338" s="51">
        <v>0</v>
      </c>
      <c r="AD338" s="36">
        <v>0</v>
      </c>
      <c r="AE338" s="36">
        <v>0</v>
      </c>
      <c r="AF338" s="36">
        <v>0</v>
      </c>
      <c r="AG338" s="36">
        <v>308483.36704059149</v>
      </c>
      <c r="AH338" s="36">
        <v>0</v>
      </c>
      <c r="AI338" s="36">
        <v>0</v>
      </c>
      <c r="AJ338" s="36">
        <v>308483.36704059149</v>
      </c>
    </row>
    <row r="339" spans="1:36" s="2" customFormat="1" ht="15.75" customHeight="1" x14ac:dyDescent="0.3">
      <c r="A339" s="48" t="s">
        <v>336</v>
      </c>
      <c r="B339" s="49">
        <v>337</v>
      </c>
      <c r="C339" s="49" t="s">
        <v>21</v>
      </c>
      <c r="D339" s="49">
        <v>490</v>
      </c>
      <c r="E339" s="49" t="s">
        <v>180</v>
      </c>
      <c r="F339" s="49">
        <v>1</v>
      </c>
      <c r="G339" s="49" t="s">
        <v>483</v>
      </c>
      <c r="H339" s="49">
        <v>601774</v>
      </c>
      <c r="I339" s="49" t="s">
        <v>485</v>
      </c>
      <c r="J339" s="49" t="s">
        <v>430</v>
      </c>
      <c r="K339" s="50">
        <v>130.84</v>
      </c>
      <c r="L339" s="54">
        <v>12</v>
      </c>
      <c r="M339" s="51">
        <v>130.84</v>
      </c>
      <c r="N339" s="52" t="s">
        <v>99</v>
      </c>
      <c r="O339" s="48" t="s">
        <v>93</v>
      </c>
      <c r="P339" s="51">
        <v>234.16386616964493</v>
      </c>
      <c r="Q339" s="51">
        <v>22.882043662306788</v>
      </c>
      <c r="R339" s="51">
        <v>118.32365116301044</v>
      </c>
      <c r="S339" s="51">
        <v>119.33609648604889</v>
      </c>
      <c r="T339" s="51">
        <v>9.018315674398</v>
      </c>
      <c r="U339" s="51">
        <v>0</v>
      </c>
      <c r="V339" s="51">
        <v>167.67935124256601</v>
      </c>
      <c r="W339" s="51">
        <v>2015.4075851220291</v>
      </c>
      <c r="X339" s="51">
        <v>134.93447066239358</v>
      </c>
      <c r="Y339" s="51">
        <v>0</v>
      </c>
      <c r="Z339" s="51">
        <v>0</v>
      </c>
      <c r="AA339" s="51">
        <v>0</v>
      </c>
      <c r="AB339" s="51">
        <v>2821.7453801823981</v>
      </c>
      <c r="AC339" s="51">
        <v>0</v>
      </c>
      <c r="AD339" s="36">
        <v>0</v>
      </c>
      <c r="AE339" s="36">
        <v>0</v>
      </c>
      <c r="AF339" s="36">
        <v>0</v>
      </c>
      <c r="AG339" s="36">
        <v>2821.7453801823981</v>
      </c>
      <c r="AH339" s="36">
        <v>0</v>
      </c>
      <c r="AI339" s="36">
        <v>0</v>
      </c>
      <c r="AJ339" s="36">
        <v>2821.7453801823981</v>
      </c>
    </row>
    <row r="340" spans="1:36" s="2" customFormat="1" ht="15.75" customHeight="1" x14ac:dyDescent="0.3">
      <c r="A340" s="48" t="s">
        <v>336</v>
      </c>
      <c r="B340" s="49">
        <v>338</v>
      </c>
      <c r="C340" s="49" t="s">
        <v>21</v>
      </c>
      <c r="D340" s="49">
        <v>490</v>
      </c>
      <c r="E340" s="49" t="s">
        <v>180</v>
      </c>
      <c r="F340" s="49">
        <v>1</v>
      </c>
      <c r="G340" s="49" t="s">
        <v>483</v>
      </c>
      <c r="H340" s="49">
        <v>601690</v>
      </c>
      <c r="I340" s="49" t="s">
        <v>485</v>
      </c>
      <c r="J340" s="49" t="s">
        <v>258</v>
      </c>
      <c r="K340" s="50">
        <v>1162.04</v>
      </c>
      <c r="L340" s="54">
        <v>12</v>
      </c>
      <c r="M340" s="51">
        <v>1162.04</v>
      </c>
      <c r="N340" s="52" t="s">
        <v>99</v>
      </c>
      <c r="O340" s="48" t="s">
        <v>93</v>
      </c>
      <c r="P340" s="51">
        <v>2079.6987086806344</v>
      </c>
      <c r="Q340" s="51">
        <v>203.22416705401241</v>
      </c>
      <c r="R340" s="51">
        <v>1050.877526730852</v>
      </c>
      <c r="S340" s="51">
        <v>1059.8694402372994</v>
      </c>
      <c r="T340" s="51">
        <v>80.095105061735339</v>
      </c>
      <c r="U340" s="51">
        <v>0</v>
      </c>
      <c r="V340" s="51">
        <v>1489.224345138424</v>
      </c>
      <c r="W340" s="51">
        <v>17899.604327539</v>
      </c>
      <c r="X340" s="51">
        <v>1198.4045573870974</v>
      </c>
      <c r="Y340" s="51">
        <v>0</v>
      </c>
      <c r="Z340" s="51">
        <v>0</v>
      </c>
      <c r="AA340" s="51">
        <v>0</v>
      </c>
      <c r="AB340" s="51">
        <v>25060.998177829053</v>
      </c>
      <c r="AC340" s="51">
        <v>0</v>
      </c>
      <c r="AD340" s="36">
        <v>0</v>
      </c>
      <c r="AE340" s="36">
        <v>0</v>
      </c>
      <c r="AF340" s="36">
        <v>0</v>
      </c>
      <c r="AG340" s="36">
        <v>25060.998177829053</v>
      </c>
      <c r="AH340" s="36">
        <v>0</v>
      </c>
      <c r="AI340" s="36">
        <v>0</v>
      </c>
      <c r="AJ340" s="36">
        <v>25060.998177829053</v>
      </c>
    </row>
    <row r="341" spans="1:36" s="2" customFormat="1" ht="15.75" customHeight="1" x14ac:dyDescent="0.3">
      <c r="A341" s="48" t="s">
        <v>336</v>
      </c>
      <c r="B341" s="49">
        <v>339</v>
      </c>
      <c r="C341" s="49" t="s">
        <v>21</v>
      </c>
      <c r="D341" s="49">
        <v>490</v>
      </c>
      <c r="E341" s="49" t="s">
        <v>180</v>
      </c>
      <c r="F341" s="49">
        <v>1</v>
      </c>
      <c r="G341" s="49" t="s">
        <v>483</v>
      </c>
      <c r="H341" s="49">
        <v>601650</v>
      </c>
      <c r="I341" s="49" t="s">
        <v>485</v>
      </c>
      <c r="J341" s="49" t="s">
        <v>257</v>
      </c>
      <c r="K341" s="50">
        <v>840.96</v>
      </c>
      <c r="L341" s="54">
        <v>12</v>
      </c>
      <c r="M341" s="51">
        <v>840.96</v>
      </c>
      <c r="N341" s="52" t="s">
        <v>99</v>
      </c>
      <c r="O341" s="48" t="s">
        <v>93</v>
      </c>
      <c r="P341" s="51">
        <v>1505.0630150873174</v>
      </c>
      <c r="Q341" s="51">
        <v>147.07186975124975</v>
      </c>
      <c r="R341" s="51">
        <v>760.51251667720317</v>
      </c>
      <c r="S341" s="51">
        <v>767.0198998846505</v>
      </c>
      <c r="T341" s="51">
        <v>57.96425213651591</v>
      </c>
      <c r="U341" s="51">
        <v>0</v>
      </c>
      <c r="V341" s="51">
        <v>1077.7409601111915</v>
      </c>
      <c r="W341" s="51">
        <v>12953.815062551372</v>
      </c>
      <c r="X341" s="51">
        <v>867.27676894104627</v>
      </c>
      <c r="Y341" s="51">
        <v>0</v>
      </c>
      <c r="Z341" s="51">
        <v>0</v>
      </c>
      <c r="AA341" s="51">
        <v>0</v>
      </c>
      <c r="AB341" s="51">
        <v>18136.464345140546</v>
      </c>
      <c r="AC341" s="51">
        <v>0</v>
      </c>
      <c r="AD341" s="36">
        <v>0</v>
      </c>
      <c r="AE341" s="36">
        <v>0</v>
      </c>
      <c r="AF341" s="36">
        <v>0</v>
      </c>
      <c r="AG341" s="36">
        <v>18136.464345140546</v>
      </c>
      <c r="AH341" s="36">
        <v>0</v>
      </c>
      <c r="AI341" s="36">
        <v>0</v>
      </c>
      <c r="AJ341" s="36">
        <v>18136.464345140546</v>
      </c>
    </row>
    <row r="342" spans="1:36" s="2" customFormat="1" ht="15.75" customHeight="1" x14ac:dyDescent="0.3">
      <c r="A342" s="48" t="s">
        <v>336</v>
      </c>
      <c r="B342" s="49">
        <v>340</v>
      </c>
      <c r="C342" s="49" t="s">
        <v>14</v>
      </c>
      <c r="D342" s="49">
        <v>491</v>
      </c>
      <c r="E342" s="49" t="s">
        <v>181</v>
      </c>
      <c r="F342" s="49">
        <v>2</v>
      </c>
      <c r="G342" s="49" t="s">
        <v>483</v>
      </c>
      <c r="H342" s="49">
        <v>904100</v>
      </c>
      <c r="I342" s="49" t="s">
        <v>567</v>
      </c>
      <c r="J342" s="49" t="s">
        <v>164</v>
      </c>
      <c r="K342" s="50">
        <v>175.75</v>
      </c>
      <c r="L342" s="54">
        <v>12</v>
      </c>
      <c r="M342" s="51">
        <v>175.75</v>
      </c>
      <c r="N342" s="52" t="s">
        <v>414</v>
      </c>
      <c r="O342" s="48" t="s">
        <v>84</v>
      </c>
      <c r="P342" s="51">
        <v>4585.541496249999</v>
      </c>
      <c r="Q342" s="51">
        <v>448.09031576415737</v>
      </c>
      <c r="R342" s="51">
        <v>2300.0532938866431</v>
      </c>
      <c r="S342" s="51">
        <v>2353.946713285844</v>
      </c>
      <c r="T342" s="51">
        <v>176.60222914697758</v>
      </c>
      <c r="U342" s="51">
        <v>0</v>
      </c>
      <c r="V342" s="51">
        <v>0</v>
      </c>
      <c r="W342" s="51">
        <v>0</v>
      </c>
      <c r="X342" s="51">
        <v>0</v>
      </c>
      <c r="Y342" s="51">
        <v>0</v>
      </c>
      <c r="Z342" s="51">
        <v>0</v>
      </c>
      <c r="AA342" s="51">
        <v>183.72745233021561</v>
      </c>
      <c r="AB342" s="51">
        <v>10047.961500663838</v>
      </c>
      <c r="AC342" s="51">
        <v>1521.9950000000001</v>
      </c>
      <c r="AD342" s="36">
        <v>0</v>
      </c>
      <c r="AE342" s="36">
        <v>0</v>
      </c>
      <c r="AF342" s="36">
        <v>1521.9950000000001</v>
      </c>
      <c r="AG342" s="36">
        <v>11569.956500663839</v>
      </c>
      <c r="AH342" s="36">
        <v>0</v>
      </c>
      <c r="AI342" s="36">
        <v>0</v>
      </c>
      <c r="AJ342" s="36">
        <v>11569.956500663839</v>
      </c>
    </row>
    <row r="343" spans="1:36" s="2" customFormat="1" ht="15.75" customHeight="1" x14ac:dyDescent="0.3">
      <c r="A343" s="48" t="s">
        <v>336</v>
      </c>
      <c r="B343" s="49">
        <v>341</v>
      </c>
      <c r="C343" s="49" t="s">
        <v>482</v>
      </c>
      <c r="D343" s="49">
        <v>492</v>
      </c>
      <c r="E343" s="49" t="s">
        <v>182</v>
      </c>
      <c r="F343" s="49">
        <v>2</v>
      </c>
      <c r="G343" s="49" t="s">
        <v>483</v>
      </c>
      <c r="H343" s="49">
        <v>902575</v>
      </c>
      <c r="I343" s="49" t="s">
        <v>567</v>
      </c>
      <c r="J343" s="49" t="s">
        <v>228</v>
      </c>
      <c r="K343" s="50">
        <v>529.88</v>
      </c>
      <c r="L343" s="54">
        <v>12</v>
      </c>
      <c r="M343" s="51">
        <v>529.88</v>
      </c>
      <c r="N343" s="52" t="s">
        <v>414</v>
      </c>
      <c r="O343" s="48" t="s">
        <v>93</v>
      </c>
      <c r="P343" s="51">
        <v>99.923116149999984</v>
      </c>
      <c r="Q343" s="51">
        <v>-653.85485123241608</v>
      </c>
      <c r="R343" s="51">
        <v>0</v>
      </c>
      <c r="S343" s="51">
        <v>0</v>
      </c>
      <c r="T343" s="51">
        <v>0</v>
      </c>
      <c r="U343" s="51">
        <v>0</v>
      </c>
      <c r="V343" s="51">
        <v>0</v>
      </c>
      <c r="W343" s="51">
        <v>0</v>
      </c>
      <c r="X343" s="51">
        <v>0</v>
      </c>
      <c r="Y343" s="51">
        <v>0</v>
      </c>
      <c r="Z343" s="51">
        <v>0</v>
      </c>
      <c r="AA343" s="51">
        <v>553.93173508241614</v>
      </c>
      <c r="AB343" s="51">
        <v>0</v>
      </c>
      <c r="AC343" s="51">
        <v>0</v>
      </c>
      <c r="AD343" s="36">
        <v>0</v>
      </c>
      <c r="AE343" s="36">
        <v>0</v>
      </c>
      <c r="AF343" s="36">
        <v>0</v>
      </c>
      <c r="AG343" s="36">
        <v>0</v>
      </c>
      <c r="AH343" s="36">
        <v>0</v>
      </c>
      <c r="AI343" s="36">
        <v>0</v>
      </c>
      <c r="AJ343" s="36">
        <v>0</v>
      </c>
    </row>
    <row r="344" spans="1:36" s="2" customFormat="1" ht="15.75" customHeight="1" x14ac:dyDescent="0.3">
      <c r="A344" s="48" t="s">
        <v>336</v>
      </c>
      <c r="B344" s="49">
        <v>342</v>
      </c>
      <c r="C344" s="49" t="s">
        <v>21</v>
      </c>
      <c r="D344" s="49">
        <v>493</v>
      </c>
      <c r="E344" s="49" t="s">
        <v>183</v>
      </c>
      <c r="F344" s="49">
        <v>2</v>
      </c>
      <c r="G344" s="49" t="s">
        <v>483</v>
      </c>
      <c r="H344" s="49">
        <v>601633</v>
      </c>
      <c r="I344" s="49" t="s">
        <v>485</v>
      </c>
      <c r="J344" s="49" t="s">
        <v>247</v>
      </c>
      <c r="K344" s="50">
        <v>432.97</v>
      </c>
      <c r="L344" s="54">
        <v>12</v>
      </c>
      <c r="M344" s="51">
        <v>432.97</v>
      </c>
      <c r="N344" s="52" t="s">
        <v>414</v>
      </c>
      <c r="O344" s="48" t="s">
        <v>84</v>
      </c>
      <c r="P344" s="51">
        <v>5092.6435202499988</v>
      </c>
      <c r="Q344" s="51">
        <v>497.64335246541219</v>
      </c>
      <c r="R344" s="51">
        <v>2573.3268981435185</v>
      </c>
      <c r="S344" s="51">
        <v>2595.3457655218176</v>
      </c>
      <c r="T344" s="51">
        <v>196.13216861357739</v>
      </c>
      <c r="U344" s="51">
        <v>0</v>
      </c>
      <c r="V344" s="51">
        <v>0</v>
      </c>
      <c r="W344" s="51">
        <v>0</v>
      </c>
      <c r="X344" s="51">
        <v>0</v>
      </c>
      <c r="Y344" s="51">
        <v>0</v>
      </c>
      <c r="Z344" s="51">
        <v>0</v>
      </c>
      <c r="AA344" s="51">
        <v>0</v>
      </c>
      <c r="AB344" s="51">
        <v>10955.091704994325</v>
      </c>
      <c r="AC344" s="51">
        <v>3749.5202000000004</v>
      </c>
      <c r="AD344" s="36">
        <v>0</v>
      </c>
      <c r="AE344" s="36">
        <v>0</v>
      </c>
      <c r="AF344" s="36">
        <v>3749.5202000000004</v>
      </c>
      <c r="AG344" s="36">
        <v>14704.611904994326</v>
      </c>
      <c r="AH344" s="36">
        <v>0</v>
      </c>
      <c r="AI344" s="36">
        <v>0</v>
      </c>
      <c r="AJ344" s="36">
        <v>14704.611904994326</v>
      </c>
    </row>
    <row r="345" spans="1:36" s="2" customFormat="1" ht="15.75" customHeight="1" x14ac:dyDescent="0.3">
      <c r="A345" s="48" t="s">
        <v>336</v>
      </c>
      <c r="B345" s="49">
        <v>343</v>
      </c>
      <c r="C345" s="49" t="s">
        <v>21</v>
      </c>
      <c r="D345" s="49">
        <v>494</v>
      </c>
      <c r="E345" s="49" t="s">
        <v>184</v>
      </c>
      <c r="F345" s="49">
        <v>2</v>
      </c>
      <c r="G345" s="49" t="s">
        <v>483</v>
      </c>
      <c r="H345" s="49">
        <v>601633</v>
      </c>
      <c r="I345" s="49" t="s">
        <v>485</v>
      </c>
      <c r="J345" s="49" t="s">
        <v>247</v>
      </c>
      <c r="K345" s="50">
        <v>479.94</v>
      </c>
      <c r="L345" s="54">
        <v>12</v>
      </c>
      <c r="M345" s="51">
        <v>479.93999999999994</v>
      </c>
      <c r="N345" s="52" t="s">
        <v>414</v>
      </c>
      <c r="O345" s="48" t="s">
        <v>84</v>
      </c>
      <c r="P345" s="51">
        <v>3229.9100333499996</v>
      </c>
      <c r="Q345" s="51">
        <v>315.62061054669311</v>
      </c>
      <c r="R345" s="51">
        <v>1632.0824998556279</v>
      </c>
      <c r="S345" s="51">
        <v>1646.0475379317033</v>
      </c>
      <c r="T345" s="51">
        <v>124.3930105747102</v>
      </c>
      <c r="U345" s="51">
        <v>0</v>
      </c>
      <c r="V345" s="51">
        <v>0</v>
      </c>
      <c r="W345" s="51">
        <v>0</v>
      </c>
      <c r="X345" s="51">
        <v>0</v>
      </c>
      <c r="Y345" s="51">
        <v>0</v>
      </c>
      <c r="Z345" s="51">
        <v>0</v>
      </c>
      <c r="AA345" s="51">
        <v>0</v>
      </c>
      <c r="AB345" s="51">
        <v>6948.0536922587344</v>
      </c>
      <c r="AC345" s="51">
        <v>4156.2803999999996</v>
      </c>
      <c r="AD345" s="36">
        <v>0</v>
      </c>
      <c r="AE345" s="36">
        <v>0</v>
      </c>
      <c r="AF345" s="36">
        <v>4156.2803999999996</v>
      </c>
      <c r="AG345" s="36">
        <v>11104.334092258734</v>
      </c>
      <c r="AH345" s="36">
        <v>0</v>
      </c>
      <c r="AI345" s="36">
        <v>0</v>
      </c>
      <c r="AJ345" s="36">
        <v>11104.334092258734</v>
      </c>
    </row>
    <row r="346" spans="1:36" s="2" customFormat="1" ht="15.75" customHeight="1" x14ac:dyDescent="0.3">
      <c r="A346" s="48" t="s">
        <v>336</v>
      </c>
      <c r="B346" s="49">
        <v>344</v>
      </c>
      <c r="C346" s="49" t="s">
        <v>21</v>
      </c>
      <c r="D346" s="49">
        <v>495</v>
      </c>
      <c r="E346" s="49" t="s">
        <v>185</v>
      </c>
      <c r="F346" s="49">
        <v>2</v>
      </c>
      <c r="G346" s="49" t="s">
        <v>483</v>
      </c>
      <c r="H346" s="49">
        <v>601633</v>
      </c>
      <c r="I346" s="49" t="s">
        <v>485</v>
      </c>
      <c r="J346" s="49" t="s">
        <v>247</v>
      </c>
      <c r="K346" s="50">
        <v>649.58000000000004</v>
      </c>
      <c r="L346" s="54">
        <v>12</v>
      </c>
      <c r="M346" s="51">
        <v>649.58000000000004</v>
      </c>
      <c r="N346" s="52" t="s">
        <v>414</v>
      </c>
      <c r="O346" s="48" t="s">
        <v>84</v>
      </c>
      <c r="P346" s="51">
        <v>2345.0017009695644</v>
      </c>
      <c r="Q346" s="51">
        <v>229.14906636746116</v>
      </c>
      <c r="R346" s="51">
        <v>1184.9358647041233</v>
      </c>
      <c r="S346" s="51">
        <v>1195.0748585783697</v>
      </c>
      <c r="T346" s="51">
        <v>90.312676939757665</v>
      </c>
      <c r="U346" s="51">
        <v>0</v>
      </c>
      <c r="V346" s="51">
        <v>0</v>
      </c>
      <c r="W346" s="51">
        <v>0</v>
      </c>
      <c r="X346" s="51">
        <v>0</v>
      </c>
      <c r="Y346" s="51">
        <v>0</v>
      </c>
      <c r="Z346" s="51">
        <v>0</v>
      </c>
      <c r="AA346" s="51">
        <v>0</v>
      </c>
      <c r="AB346" s="51">
        <v>5044.4741675592759</v>
      </c>
      <c r="AC346" s="51">
        <v>5625.3628000000008</v>
      </c>
      <c r="AD346" s="36">
        <v>0</v>
      </c>
      <c r="AE346" s="36">
        <v>0</v>
      </c>
      <c r="AF346" s="36">
        <v>5625.3628000000008</v>
      </c>
      <c r="AG346" s="36">
        <v>10669.836967559277</v>
      </c>
      <c r="AH346" s="36">
        <v>0</v>
      </c>
      <c r="AI346" s="36">
        <v>0</v>
      </c>
      <c r="AJ346" s="36">
        <v>10669.836967559277</v>
      </c>
    </row>
    <row r="347" spans="1:36" s="2" customFormat="1" ht="15.75" customHeight="1" x14ac:dyDescent="0.3">
      <c r="A347" s="48" t="s">
        <v>336</v>
      </c>
      <c r="B347" s="49">
        <v>345</v>
      </c>
      <c r="C347" s="49" t="s">
        <v>21</v>
      </c>
      <c r="D347" s="49">
        <v>495</v>
      </c>
      <c r="E347" s="49" t="s">
        <v>185</v>
      </c>
      <c r="F347" s="49">
        <v>2</v>
      </c>
      <c r="G347" s="49" t="s">
        <v>516</v>
      </c>
      <c r="H347" s="49">
        <v>601633</v>
      </c>
      <c r="I347" s="49" t="s">
        <v>485</v>
      </c>
      <c r="J347" s="49" t="s">
        <v>247</v>
      </c>
      <c r="K347" s="50">
        <v>268.88</v>
      </c>
      <c r="L347" s="54">
        <v>12</v>
      </c>
      <c r="M347" s="51">
        <v>268.88</v>
      </c>
      <c r="N347" s="52" t="s">
        <v>414</v>
      </c>
      <c r="O347" s="48" t="s">
        <v>84</v>
      </c>
      <c r="P347" s="51">
        <v>970.6642097304358</v>
      </c>
      <c r="Q347" s="51">
        <v>94.851443955914533</v>
      </c>
      <c r="R347" s="51">
        <v>490.4793178694614</v>
      </c>
      <c r="S347" s="51">
        <v>494.67614146764379</v>
      </c>
      <c r="T347" s="51">
        <v>37.383036078022791</v>
      </c>
      <c r="U347" s="51">
        <v>0</v>
      </c>
      <c r="V347" s="51">
        <v>0</v>
      </c>
      <c r="W347" s="51">
        <v>0</v>
      </c>
      <c r="X347" s="51">
        <v>0</v>
      </c>
      <c r="Y347" s="51">
        <v>0</v>
      </c>
      <c r="Z347" s="51">
        <v>0</v>
      </c>
      <c r="AA347" s="51">
        <v>0</v>
      </c>
      <c r="AB347" s="51">
        <v>2088.0541491014787</v>
      </c>
      <c r="AC347" s="51">
        <v>2328.5007999999998</v>
      </c>
      <c r="AD347" s="36">
        <v>0</v>
      </c>
      <c r="AE347" s="36">
        <v>0</v>
      </c>
      <c r="AF347" s="36">
        <v>2328.5007999999998</v>
      </c>
      <c r="AG347" s="36">
        <v>4416.554949101479</v>
      </c>
      <c r="AH347" s="36">
        <v>0</v>
      </c>
      <c r="AI347" s="36">
        <v>0</v>
      </c>
      <c r="AJ347" s="36">
        <v>4416.554949101479</v>
      </c>
    </row>
    <row r="348" spans="1:36" s="2" customFormat="1" ht="15.75" customHeight="1" x14ac:dyDescent="0.3">
      <c r="A348" s="48" t="s">
        <v>336</v>
      </c>
      <c r="B348" s="49">
        <v>346</v>
      </c>
      <c r="C348" s="49" t="s">
        <v>21</v>
      </c>
      <c r="D348" s="49">
        <v>496</v>
      </c>
      <c r="E348" s="49" t="s">
        <v>187</v>
      </c>
      <c r="F348" s="49">
        <v>2</v>
      </c>
      <c r="G348" s="49" t="s">
        <v>483</v>
      </c>
      <c r="H348" s="49">
        <v>601633</v>
      </c>
      <c r="I348" s="49" t="s">
        <v>485</v>
      </c>
      <c r="J348" s="49" t="s">
        <v>247</v>
      </c>
      <c r="K348" s="50">
        <v>799.28</v>
      </c>
      <c r="L348" s="54">
        <v>12</v>
      </c>
      <c r="M348" s="51">
        <v>799.28</v>
      </c>
      <c r="N348" s="52" t="s">
        <v>414</v>
      </c>
      <c r="O348" s="48" t="s">
        <v>84</v>
      </c>
      <c r="P348" s="51">
        <v>16061.016324925</v>
      </c>
      <c r="Q348" s="51">
        <v>1569.451695598955</v>
      </c>
      <c r="R348" s="51">
        <v>8115.6761034046922</v>
      </c>
      <c r="S348" s="51">
        <v>8185.11850341031</v>
      </c>
      <c r="T348" s="51">
        <v>618.55536312719789</v>
      </c>
      <c r="U348" s="51">
        <v>0</v>
      </c>
      <c r="V348" s="51">
        <v>0</v>
      </c>
      <c r="W348" s="51">
        <v>0</v>
      </c>
      <c r="X348" s="51">
        <v>0</v>
      </c>
      <c r="Y348" s="51">
        <v>0</v>
      </c>
      <c r="Z348" s="51">
        <v>0</v>
      </c>
      <c r="AA348" s="51">
        <v>0</v>
      </c>
      <c r="AB348" s="51">
        <v>34549.817990466159</v>
      </c>
      <c r="AC348" s="51">
        <v>6921.7647999999999</v>
      </c>
      <c r="AD348" s="36">
        <v>0</v>
      </c>
      <c r="AE348" s="36">
        <v>0</v>
      </c>
      <c r="AF348" s="36">
        <v>6921.7647999999999</v>
      </c>
      <c r="AG348" s="36">
        <v>41471.582790466156</v>
      </c>
      <c r="AH348" s="36">
        <v>0</v>
      </c>
      <c r="AI348" s="36">
        <v>0</v>
      </c>
      <c r="AJ348" s="36">
        <v>41471.582790466156</v>
      </c>
    </row>
    <row r="349" spans="1:36" s="2" customFormat="1" ht="15.75" customHeight="1" x14ac:dyDescent="0.3">
      <c r="A349" s="48" t="s">
        <v>336</v>
      </c>
      <c r="B349" s="49">
        <v>347</v>
      </c>
      <c r="C349" s="49" t="s">
        <v>21</v>
      </c>
      <c r="D349" s="49">
        <v>497</v>
      </c>
      <c r="E349" s="49" t="s">
        <v>188</v>
      </c>
      <c r="F349" s="49">
        <v>2</v>
      </c>
      <c r="G349" s="49" t="s">
        <v>483</v>
      </c>
      <c r="H349" s="49">
        <v>601633</v>
      </c>
      <c r="I349" s="49" t="s">
        <v>485</v>
      </c>
      <c r="J349" s="49" t="s">
        <v>247</v>
      </c>
      <c r="K349" s="50">
        <v>327.57</v>
      </c>
      <c r="L349" s="54">
        <v>12</v>
      </c>
      <c r="M349" s="51">
        <v>327.57</v>
      </c>
      <c r="N349" s="52" t="s">
        <v>414</v>
      </c>
      <c r="O349" s="48" t="s">
        <v>84</v>
      </c>
      <c r="P349" s="51">
        <v>4502.1911613250004</v>
      </c>
      <c r="Q349" s="51">
        <v>439.94548097722242</v>
      </c>
      <c r="R349" s="51">
        <v>2274.9696832211985</v>
      </c>
      <c r="S349" s="51">
        <v>2294.4356343915051</v>
      </c>
      <c r="T349" s="51">
        <v>173.39217097610731</v>
      </c>
      <c r="U349" s="51">
        <v>0</v>
      </c>
      <c r="V349" s="51">
        <v>0</v>
      </c>
      <c r="W349" s="51">
        <v>0</v>
      </c>
      <c r="X349" s="51">
        <v>0</v>
      </c>
      <c r="Y349" s="51">
        <v>0</v>
      </c>
      <c r="Z349" s="51">
        <v>0</v>
      </c>
      <c r="AA349" s="51">
        <v>0</v>
      </c>
      <c r="AB349" s="51">
        <v>9684.9341308910334</v>
      </c>
      <c r="AC349" s="51">
        <v>2836.7561999999998</v>
      </c>
      <c r="AD349" s="36">
        <v>0</v>
      </c>
      <c r="AE349" s="36">
        <v>0</v>
      </c>
      <c r="AF349" s="36">
        <v>2836.7561999999998</v>
      </c>
      <c r="AG349" s="36">
        <v>12521.690330891033</v>
      </c>
      <c r="AH349" s="36">
        <v>0</v>
      </c>
      <c r="AI349" s="36">
        <v>0</v>
      </c>
      <c r="AJ349" s="36">
        <v>12521.690330891033</v>
      </c>
    </row>
    <row r="350" spans="1:36" s="2" customFormat="1" ht="15.75" customHeight="1" x14ac:dyDescent="0.3">
      <c r="A350" s="48" t="s">
        <v>336</v>
      </c>
      <c r="B350" s="49">
        <v>348</v>
      </c>
      <c r="C350" s="49" t="s">
        <v>21</v>
      </c>
      <c r="D350" s="49">
        <v>498</v>
      </c>
      <c r="E350" s="49" t="s">
        <v>189</v>
      </c>
      <c r="F350" s="49">
        <v>2</v>
      </c>
      <c r="G350" s="49" t="s">
        <v>483</v>
      </c>
      <c r="H350" s="49">
        <v>601633</v>
      </c>
      <c r="I350" s="49" t="s">
        <v>485</v>
      </c>
      <c r="J350" s="49" t="s">
        <v>247</v>
      </c>
      <c r="K350" s="50">
        <v>817.94</v>
      </c>
      <c r="L350" s="54">
        <v>12</v>
      </c>
      <c r="M350" s="51">
        <v>817.94</v>
      </c>
      <c r="N350" s="52" t="s">
        <v>424</v>
      </c>
      <c r="O350" s="48" t="s">
        <v>84</v>
      </c>
      <c r="P350" s="51">
        <v>1599.3474926000001</v>
      </c>
      <c r="Q350" s="51">
        <v>156.2851679701987</v>
      </c>
      <c r="R350" s="51">
        <v>808.15472471631665</v>
      </c>
      <c r="S350" s="51">
        <v>815.06976210138896</v>
      </c>
      <c r="T350" s="51">
        <v>61.595415199005849</v>
      </c>
      <c r="U350" s="51">
        <v>0</v>
      </c>
      <c r="V350" s="51">
        <v>0</v>
      </c>
      <c r="W350" s="51">
        <v>0</v>
      </c>
      <c r="X350" s="51">
        <v>0</v>
      </c>
      <c r="Y350" s="51">
        <v>0</v>
      </c>
      <c r="Z350" s="51">
        <v>0</v>
      </c>
      <c r="AA350" s="51">
        <v>0</v>
      </c>
      <c r="AB350" s="51">
        <v>3440.4525625869105</v>
      </c>
      <c r="AC350" s="51">
        <v>7083.3604000000005</v>
      </c>
      <c r="AD350" s="36">
        <v>0</v>
      </c>
      <c r="AE350" s="36">
        <v>0</v>
      </c>
      <c r="AF350" s="36">
        <v>7083.3604000000005</v>
      </c>
      <c r="AG350" s="36">
        <v>10523.812962586911</v>
      </c>
      <c r="AH350" s="36">
        <v>0</v>
      </c>
      <c r="AI350" s="36">
        <v>0</v>
      </c>
      <c r="AJ350" s="36">
        <v>10523.812962586911</v>
      </c>
    </row>
    <row r="351" spans="1:36" s="2" customFormat="1" ht="15.75" customHeight="1" x14ac:dyDescent="0.3">
      <c r="A351" s="48" t="s">
        <v>336</v>
      </c>
      <c r="B351" s="49">
        <v>349</v>
      </c>
      <c r="C351" s="49" t="s">
        <v>21</v>
      </c>
      <c r="D351" s="49">
        <v>499</v>
      </c>
      <c r="E351" s="49" t="s">
        <v>190</v>
      </c>
      <c r="F351" s="49">
        <v>1</v>
      </c>
      <c r="G351" s="49" t="s">
        <v>483</v>
      </c>
      <c r="H351" s="49">
        <v>601633</v>
      </c>
      <c r="I351" s="49" t="s">
        <v>485</v>
      </c>
      <c r="J351" s="49" t="s">
        <v>247</v>
      </c>
      <c r="K351" s="50">
        <v>649.58000000000004</v>
      </c>
      <c r="L351" s="54">
        <v>12</v>
      </c>
      <c r="M351" s="51">
        <v>649.58000000000004</v>
      </c>
      <c r="N351" s="52" t="s">
        <v>414</v>
      </c>
      <c r="O351" s="48" t="s">
        <v>84</v>
      </c>
      <c r="P351" s="51">
        <v>4094.724973329879</v>
      </c>
      <c r="Q351" s="51">
        <v>400.12866697798921</v>
      </c>
      <c r="R351" s="51">
        <v>2069.0758880866088</v>
      </c>
      <c r="S351" s="51">
        <v>2086.7800933347962</v>
      </c>
      <c r="T351" s="51">
        <v>157.69949058911104</v>
      </c>
      <c r="U351" s="51">
        <v>0</v>
      </c>
      <c r="V351" s="51">
        <v>0</v>
      </c>
      <c r="W351" s="51">
        <v>0</v>
      </c>
      <c r="X351" s="51">
        <v>0</v>
      </c>
      <c r="Y351" s="51">
        <v>0</v>
      </c>
      <c r="Z351" s="51">
        <v>0</v>
      </c>
      <c r="AA351" s="51">
        <v>0</v>
      </c>
      <c r="AB351" s="51">
        <v>8808.4091123183844</v>
      </c>
      <c r="AC351" s="51">
        <v>5625.3628000000008</v>
      </c>
      <c r="AD351" s="36">
        <v>0</v>
      </c>
      <c r="AE351" s="36">
        <v>0</v>
      </c>
      <c r="AF351" s="36">
        <v>5625.3628000000008</v>
      </c>
      <c r="AG351" s="36">
        <v>14433.771912318385</v>
      </c>
      <c r="AH351" s="36">
        <v>0</v>
      </c>
      <c r="AI351" s="36">
        <v>0</v>
      </c>
      <c r="AJ351" s="36">
        <v>14433.771912318385</v>
      </c>
    </row>
    <row r="352" spans="1:36" s="2" customFormat="1" ht="15.75" customHeight="1" x14ac:dyDescent="0.3">
      <c r="A352" s="48" t="s">
        <v>336</v>
      </c>
      <c r="B352" s="49">
        <v>350</v>
      </c>
      <c r="C352" s="49" t="s">
        <v>21</v>
      </c>
      <c r="D352" s="49">
        <v>499</v>
      </c>
      <c r="E352" s="49" t="s">
        <v>190</v>
      </c>
      <c r="F352" s="49">
        <v>1</v>
      </c>
      <c r="G352" s="49" t="s">
        <v>516</v>
      </c>
      <c r="H352" s="49">
        <v>601633</v>
      </c>
      <c r="I352" s="49" t="s">
        <v>485</v>
      </c>
      <c r="J352" s="49" t="s">
        <v>247</v>
      </c>
      <c r="K352" s="50">
        <v>268.88</v>
      </c>
      <c r="L352" s="54">
        <v>12</v>
      </c>
      <c r="M352" s="51">
        <v>268.88</v>
      </c>
      <c r="N352" s="52" t="s">
        <v>414</v>
      </c>
      <c r="O352" s="48" t="s">
        <v>84</v>
      </c>
      <c r="P352" s="51">
        <v>1694.9254146201206</v>
      </c>
      <c r="Q352" s="51">
        <v>165.62485910440861</v>
      </c>
      <c r="R352" s="51">
        <v>856.45051385314719</v>
      </c>
      <c r="S352" s="51">
        <v>863.77879783223011</v>
      </c>
      <c r="T352" s="51">
        <v>65.276392483759011</v>
      </c>
      <c r="U352" s="51">
        <v>0</v>
      </c>
      <c r="V352" s="51">
        <v>0</v>
      </c>
      <c r="W352" s="51">
        <v>0</v>
      </c>
      <c r="X352" s="51">
        <v>0</v>
      </c>
      <c r="Y352" s="51">
        <v>0</v>
      </c>
      <c r="Z352" s="51">
        <v>0</v>
      </c>
      <c r="AA352" s="51">
        <v>0</v>
      </c>
      <c r="AB352" s="51">
        <v>3646.0559778936658</v>
      </c>
      <c r="AC352" s="51">
        <v>2328.5007999999998</v>
      </c>
      <c r="AD352" s="36">
        <v>0</v>
      </c>
      <c r="AE352" s="36">
        <v>0</v>
      </c>
      <c r="AF352" s="36">
        <v>2328.5007999999998</v>
      </c>
      <c r="AG352" s="36">
        <v>5974.5567778936656</v>
      </c>
      <c r="AH352" s="36">
        <v>0</v>
      </c>
      <c r="AI352" s="36">
        <v>0</v>
      </c>
      <c r="AJ352" s="36">
        <v>5974.5567778936656</v>
      </c>
    </row>
    <row r="353" spans="1:36" s="2" customFormat="1" ht="15.75" customHeight="1" x14ac:dyDescent="0.3">
      <c r="A353" s="48" t="s">
        <v>336</v>
      </c>
      <c r="B353" s="49">
        <v>351</v>
      </c>
      <c r="C353" s="49" t="s">
        <v>22</v>
      </c>
      <c r="D353" s="49">
        <v>503</v>
      </c>
      <c r="E353" s="49" t="s">
        <v>191</v>
      </c>
      <c r="F353" s="49">
        <v>1</v>
      </c>
      <c r="G353" s="49" t="s">
        <v>483</v>
      </c>
      <c r="H353" s="49">
        <v>109001</v>
      </c>
      <c r="I353" s="49" t="s">
        <v>585</v>
      </c>
      <c r="J353" s="49" t="s">
        <v>293</v>
      </c>
      <c r="K353" s="50">
        <v>6426.16</v>
      </c>
      <c r="L353" s="54">
        <v>12</v>
      </c>
      <c r="M353" s="51">
        <v>6426.16</v>
      </c>
      <c r="N353" s="52" t="s">
        <v>414</v>
      </c>
      <c r="O353" s="48" t="s">
        <v>86</v>
      </c>
      <c r="P353" s="51">
        <v>21888.233483412911</v>
      </c>
      <c r="Q353" s="51">
        <v>2138.8761744110006</v>
      </c>
      <c r="R353" s="51">
        <v>11060.18509871019</v>
      </c>
      <c r="S353" s="51">
        <v>11154.822413947377</v>
      </c>
      <c r="T353" s="51">
        <v>842.97804924923309</v>
      </c>
      <c r="U353" s="51">
        <v>0</v>
      </c>
      <c r="V353" s="51">
        <v>15604.309129036828</v>
      </c>
      <c r="W353" s="51">
        <v>0</v>
      </c>
      <c r="X353" s="51">
        <v>16881.006500891614</v>
      </c>
      <c r="Y353" s="51">
        <v>1300.7234952656704</v>
      </c>
      <c r="Z353" s="51">
        <v>10804.506775649555</v>
      </c>
      <c r="AA353" s="51">
        <v>6717.849246465651</v>
      </c>
      <c r="AB353" s="51">
        <v>98393.490367040024</v>
      </c>
      <c r="AC353" s="51">
        <v>0</v>
      </c>
      <c r="AD353" s="36">
        <v>61048.574112875991</v>
      </c>
      <c r="AE353" s="36">
        <v>0</v>
      </c>
      <c r="AF353" s="36">
        <v>61048.574112875991</v>
      </c>
      <c r="AG353" s="36">
        <v>159442.06447991601</v>
      </c>
      <c r="AH353" s="36">
        <v>0</v>
      </c>
      <c r="AI353" s="36">
        <v>0</v>
      </c>
      <c r="AJ353" s="36">
        <v>159442.06447991601</v>
      </c>
    </row>
    <row r="354" spans="1:36" s="2" customFormat="1" ht="15.75" customHeight="1" x14ac:dyDescent="0.3">
      <c r="A354" s="48" t="s">
        <v>336</v>
      </c>
      <c r="B354" s="49">
        <v>352</v>
      </c>
      <c r="C354" s="49" t="s">
        <v>17</v>
      </c>
      <c r="D354" s="49">
        <v>503</v>
      </c>
      <c r="E354" s="49" t="s">
        <v>191</v>
      </c>
      <c r="F354" s="49">
        <v>1</v>
      </c>
      <c r="G354" s="49" t="s">
        <v>483</v>
      </c>
      <c r="H354" s="49">
        <v>706201</v>
      </c>
      <c r="I354" s="49" t="s">
        <v>573</v>
      </c>
      <c r="J354" s="49" t="s">
        <v>294</v>
      </c>
      <c r="K354" s="50">
        <v>23130.030000000006</v>
      </c>
      <c r="L354" s="54">
        <v>12</v>
      </c>
      <c r="M354" s="51">
        <v>23130.030000000006</v>
      </c>
      <c r="N354" s="52" t="s">
        <v>414</v>
      </c>
      <c r="O354" s="48" t="s">
        <v>86</v>
      </c>
      <c r="P354" s="51">
        <v>78783.518791680443</v>
      </c>
      <c r="Q354" s="51">
        <v>7698.5742777042087</v>
      </c>
      <c r="R354" s="51">
        <v>39809.530596611308</v>
      </c>
      <c r="S354" s="51">
        <v>40150.163873802587</v>
      </c>
      <c r="T354" s="51">
        <v>3034.1771086428353</v>
      </c>
      <c r="U354" s="51">
        <v>0</v>
      </c>
      <c r="V354" s="51">
        <v>56165.445348994697</v>
      </c>
      <c r="W354" s="51">
        <v>0</v>
      </c>
      <c r="X354" s="51">
        <v>60760.732194003598</v>
      </c>
      <c r="Y354" s="51">
        <v>4681.7653882256</v>
      </c>
      <c r="Z354" s="51">
        <v>38889.253590943503</v>
      </c>
      <c r="AA354" s="51">
        <v>24179.923096565904</v>
      </c>
      <c r="AB354" s="51">
        <v>354153.08426717471</v>
      </c>
      <c r="AC354" s="51">
        <v>0</v>
      </c>
      <c r="AD354" s="36">
        <v>219735.47977144131</v>
      </c>
      <c r="AE354" s="36">
        <v>0</v>
      </c>
      <c r="AF354" s="36">
        <v>219735.47977144131</v>
      </c>
      <c r="AG354" s="36">
        <v>573888.56403861602</v>
      </c>
      <c r="AH354" s="36">
        <v>0</v>
      </c>
      <c r="AI354" s="36">
        <v>0</v>
      </c>
      <c r="AJ354" s="36">
        <v>573888.56403861602</v>
      </c>
    </row>
    <row r="355" spans="1:36" s="2" customFormat="1" ht="15.75" customHeight="1" x14ac:dyDescent="0.3">
      <c r="A355" s="48" t="s">
        <v>336</v>
      </c>
      <c r="B355" s="49">
        <v>353</v>
      </c>
      <c r="C355" s="49" t="s">
        <v>117</v>
      </c>
      <c r="D355" s="49">
        <v>503</v>
      </c>
      <c r="E355" s="49" t="s">
        <v>191</v>
      </c>
      <c r="F355" s="49">
        <v>1</v>
      </c>
      <c r="G355" s="49" t="s">
        <v>483</v>
      </c>
      <c r="H355" s="49">
        <v>202343</v>
      </c>
      <c r="I355" s="49" t="s">
        <v>93</v>
      </c>
      <c r="J355" s="49" t="s">
        <v>295</v>
      </c>
      <c r="K355" s="50">
        <v>139.44999999999999</v>
      </c>
      <c r="L355" s="54">
        <v>12</v>
      </c>
      <c r="M355" s="51">
        <v>139.44999999999999</v>
      </c>
      <c r="N355" s="52" t="s">
        <v>586</v>
      </c>
      <c r="O355" s="48" t="s">
        <v>86</v>
      </c>
      <c r="P355" s="51">
        <v>474.9825960234308</v>
      </c>
      <c r="Q355" s="51">
        <v>46.414387833731809</v>
      </c>
      <c r="R355" s="51">
        <v>240.01002340669015</v>
      </c>
      <c r="S355" s="51">
        <v>242.0636874315239</v>
      </c>
      <c r="T355" s="51">
        <v>18.292929053712569</v>
      </c>
      <c r="U355" s="51">
        <v>0</v>
      </c>
      <c r="V355" s="51">
        <v>338.61916106106685</v>
      </c>
      <c r="W355" s="51">
        <v>0</v>
      </c>
      <c r="X355" s="51">
        <v>366.32395653848261</v>
      </c>
      <c r="Y355" s="51">
        <v>28.226171059357021</v>
      </c>
      <c r="Z355" s="51">
        <v>234.46171117188652</v>
      </c>
      <c r="AA355" s="51">
        <v>145.77976231834177</v>
      </c>
      <c r="AB355" s="51">
        <v>2135.174385898224</v>
      </c>
      <c r="AC355" s="51">
        <v>0</v>
      </c>
      <c r="AD355" s="36">
        <v>1324.7761742690122</v>
      </c>
      <c r="AE355" s="36">
        <v>0</v>
      </c>
      <c r="AF355" s="36">
        <v>1324.7761742690122</v>
      </c>
      <c r="AG355" s="36">
        <v>3459.9505601672363</v>
      </c>
      <c r="AH355" s="36">
        <v>-4377</v>
      </c>
      <c r="AI355" s="36">
        <v>917.04943983276371</v>
      </c>
      <c r="AJ355" s="36">
        <v>0</v>
      </c>
    </row>
    <row r="356" spans="1:36" s="2" customFormat="1" ht="15.75" customHeight="1" x14ac:dyDescent="0.3">
      <c r="A356" s="48" t="s">
        <v>336</v>
      </c>
      <c r="B356" s="49">
        <v>354</v>
      </c>
      <c r="C356" s="49" t="s">
        <v>17</v>
      </c>
      <c r="D356" s="49">
        <v>503</v>
      </c>
      <c r="E356" s="49" t="s">
        <v>191</v>
      </c>
      <c r="F356" s="49">
        <v>1</v>
      </c>
      <c r="G356" s="49" t="s">
        <v>491</v>
      </c>
      <c r="H356" s="49">
        <v>704000</v>
      </c>
      <c r="I356" s="49" t="s">
        <v>587</v>
      </c>
      <c r="J356" s="49" t="s">
        <v>442</v>
      </c>
      <c r="K356" s="50">
        <v>4851.03</v>
      </c>
      <c r="L356" s="54">
        <v>12</v>
      </c>
      <c r="M356" s="51">
        <v>4851.03</v>
      </c>
      <c r="N356" s="52" t="s">
        <v>414</v>
      </c>
      <c r="O356" s="48" t="s">
        <v>86</v>
      </c>
      <c r="P356" s="51">
        <v>16523.161153012144</v>
      </c>
      <c r="Q356" s="51">
        <v>1614.6116013844965</v>
      </c>
      <c r="R356" s="51">
        <v>8349.199167060282</v>
      </c>
      <c r="S356" s="51">
        <v>8420.6397249261045</v>
      </c>
      <c r="T356" s="51">
        <v>636.35387326949638</v>
      </c>
      <c r="U356" s="51">
        <v>0</v>
      </c>
      <c r="V356" s="51">
        <v>11779.503111380905</v>
      </c>
      <c r="W356" s="51">
        <v>0</v>
      </c>
      <c r="X356" s="51">
        <v>12743.266424430802</v>
      </c>
      <c r="Y356" s="51">
        <v>981.90034129847754</v>
      </c>
      <c r="Z356" s="51">
        <v>8156.1907116970715</v>
      </c>
      <c r="AA356" s="51">
        <v>5071.2226633140581</v>
      </c>
      <c r="AB356" s="51">
        <v>74276.048771773829</v>
      </c>
      <c r="AC356" s="51">
        <v>0</v>
      </c>
      <c r="AD356" s="36">
        <v>46084.825849151712</v>
      </c>
      <c r="AE356" s="36">
        <v>0</v>
      </c>
      <c r="AF356" s="36">
        <v>46084.825849151712</v>
      </c>
      <c r="AG356" s="36">
        <v>120360.87462092555</v>
      </c>
      <c r="AH356" s="36">
        <v>0</v>
      </c>
      <c r="AI356" s="36">
        <v>0</v>
      </c>
      <c r="AJ356" s="36">
        <v>120360.87462092555</v>
      </c>
    </row>
    <row r="357" spans="1:36" s="2" customFormat="1" ht="15.75" customHeight="1" x14ac:dyDescent="0.3">
      <c r="A357" s="48" t="s">
        <v>336</v>
      </c>
      <c r="B357" s="49">
        <v>355</v>
      </c>
      <c r="C357" s="49" t="s">
        <v>22</v>
      </c>
      <c r="D357" s="49">
        <v>503</v>
      </c>
      <c r="E357" s="49" t="s">
        <v>191</v>
      </c>
      <c r="F357" s="49">
        <v>1</v>
      </c>
      <c r="G357" s="49" t="s">
        <v>491</v>
      </c>
      <c r="H357" s="49">
        <v>107400</v>
      </c>
      <c r="I357" s="49" t="s">
        <v>588</v>
      </c>
      <c r="J357" s="49" t="s">
        <v>432</v>
      </c>
      <c r="K357" s="50">
        <v>594.45000000000005</v>
      </c>
      <c r="L357" s="54">
        <v>12</v>
      </c>
      <c r="M357" s="51">
        <v>594.45000000000005</v>
      </c>
      <c r="N357" s="52"/>
      <c r="O357" s="48" t="s">
        <v>86</v>
      </c>
      <c r="P357" s="51">
        <v>2024.7644618582181</v>
      </c>
      <c r="Q357" s="51">
        <v>197.85609786849679</v>
      </c>
      <c r="R357" s="51">
        <v>1023.1190994199137</v>
      </c>
      <c r="S357" s="51">
        <v>1031.8734958312614</v>
      </c>
      <c r="T357" s="51">
        <v>77.97943116514476</v>
      </c>
      <c r="U357" s="51">
        <v>0</v>
      </c>
      <c r="V357" s="51">
        <v>1443.4719275206257</v>
      </c>
      <c r="W357" s="51">
        <v>0</v>
      </c>
      <c r="X357" s="51">
        <v>1561.5724343083618</v>
      </c>
      <c r="Y357" s="51">
        <v>120.32303611498592</v>
      </c>
      <c r="Z357" s="51">
        <v>999.4676529661383</v>
      </c>
      <c r="AA357" s="51">
        <v>621.43262610353725</v>
      </c>
      <c r="AB357" s="51">
        <v>9101.8602631566846</v>
      </c>
      <c r="AC357" s="51">
        <v>0</v>
      </c>
      <c r="AD357" s="36">
        <v>5647.2800056953356</v>
      </c>
      <c r="AE357" s="36">
        <v>0</v>
      </c>
      <c r="AF357" s="36">
        <v>5647.2800056953356</v>
      </c>
      <c r="AG357" s="36">
        <v>14749.140268852021</v>
      </c>
      <c r="AH357" s="36">
        <v>0</v>
      </c>
      <c r="AI357" s="36">
        <v>0</v>
      </c>
      <c r="AJ357" s="36">
        <v>14749.140268852021</v>
      </c>
    </row>
    <row r="358" spans="1:36" s="2" customFormat="1" ht="15.75" customHeight="1" x14ac:dyDescent="0.3">
      <c r="A358" s="48" t="s">
        <v>336</v>
      </c>
      <c r="B358" s="49">
        <v>356</v>
      </c>
      <c r="C358" s="49" t="s">
        <v>22</v>
      </c>
      <c r="D358" s="49">
        <v>503</v>
      </c>
      <c r="E358" s="49" t="s">
        <v>191</v>
      </c>
      <c r="F358" s="49">
        <v>1</v>
      </c>
      <c r="G358" s="49" t="s">
        <v>491</v>
      </c>
      <c r="H358" s="49">
        <v>100040</v>
      </c>
      <c r="I358" s="49" t="s">
        <v>588</v>
      </c>
      <c r="J358" s="49" t="s">
        <v>431</v>
      </c>
      <c r="K358" s="50">
        <v>1231.21</v>
      </c>
      <c r="L358" s="54">
        <v>12</v>
      </c>
      <c r="M358" s="51">
        <v>1231.21</v>
      </c>
      <c r="N358" s="52" t="s">
        <v>414</v>
      </c>
      <c r="O358" s="48" t="s">
        <v>86</v>
      </c>
      <c r="P358" s="51">
        <v>4193.6416066691163</v>
      </c>
      <c r="Q358" s="51">
        <v>409.79461057561093</v>
      </c>
      <c r="R358" s="51">
        <v>2119.0587373148155</v>
      </c>
      <c r="S358" s="51">
        <v>2137.1906246150343</v>
      </c>
      <c r="T358" s="51">
        <v>161.5090511310251</v>
      </c>
      <c r="U358" s="51">
        <v>0</v>
      </c>
      <c r="V358" s="51">
        <v>2989.6830210827975</v>
      </c>
      <c r="W358" s="51">
        <v>0</v>
      </c>
      <c r="X358" s="51">
        <v>3234.2898424506648</v>
      </c>
      <c r="Y358" s="51">
        <v>249.21006862668312</v>
      </c>
      <c r="Z358" s="51">
        <v>2070.0724518604402</v>
      </c>
      <c r="AA358" s="51">
        <v>1287.0957415845505</v>
      </c>
      <c r="AB358" s="51">
        <v>18851.545755910742</v>
      </c>
      <c r="AC358" s="51">
        <v>0</v>
      </c>
      <c r="AD358" s="36">
        <v>11696.505367671212</v>
      </c>
      <c r="AE358" s="36">
        <v>0</v>
      </c>
      <c r="AF358" s="36">
        <v>11696.505367671212</v>
      </c>
      <c r="AG358" s="36">
        <v>30548.051123581954</v>
      </c>
      <c r="AH358" s="36">
        <v>0</v>
      </c>
      <c r="AI358" s="36">
        <v>0</v>
      </c>
      <c r="AJ358" s="36">
        <v>30548.051123581954</v>
      </c>
    </row>
    <row r="359" spans="1:36" s="2" customFormat="1" ht="15.75" customHeight="1" x14ac:dyDescent="0.3">
      <c r="A359" s="48" t="s">
        <v>336</v>
      </c>
      <c r="B359" s="49">
        <v>357</v>
      </c>
      <c r="C359" s="49" t="s">
        <v>22</v>
      </c>
      <c r="D359" s="49">
        <v>503</v>
      </c>
      <c r="E359" s="49" t="s">
        <v>191</v>
      </c>
      <c r="F359" s="49">
        <v>1</v>
      </c>
      <c r="G359" s="49" t="s">
        <v>491</v>
      </c>
      <c r="H359" s="49">
        <v>107500</v>
      </c>
      <c r="I359" s="49" t="s">
        <v>588</v>
      </c>
      <c r="J359" s="49" t="s">
        <v>248</v>
      </c>
      <c r="K359" s="50">
        <v>8297.4</v>
      </c>
      <c r="L359" s="54">
        <v>12</v>
      </c>
      <c r="M359" s="51">
        <v>8297.4</v>
      </c>
      <c r="N359" s="52" t="s">
        <v>414</v>
      </c>
      <c r="O359" s="48" t="s">
        <v>86</v>
      </c>
      <c r="P359" s="51">
        <v>28261.890227642991</v>
      </c>
      <c r="Q359" s="51">
        <v>2761.6976809724365</v>
      </c>
      <c r="R359" s="51">
        <v>14280.811532554111</v>
      </c>
      <c r="S359" s="51">
        <v>14403.006382892263</v>
      </c>
      <c r="T359" s="51">
        <v>1088.4456760865876</v>
      </c>
      <c r="U359" s="51">
        <v>0</v>
      </c>
      <c r="V359" s="51">
        <v>20148.143614113276</v>
      </c>
      <c r="W359" s="51">
        <v>0</v>
      </c>
      <c r="X359" s="51">
        <v>21796.603779006138</v>
      </c>
      <c r="Y359" s="51">
        <v>1679.4824793682967</v>
      </c>
      <c r="Z359" s="51">
        <v>13950.681981194775</v>
      </c>
      <c r="AA359" s="51">
        <v>8674.0265318050115</v>
      </c>
      <c r="AB359" s="51">
        <v>127044.78988563588</v>
      </c>
      <c r="AC359" s="51">
        <v>0</v>
      </c>
      <c r="AD359" s="36">
        <v>78825.369870058828</v>
      </c>
      <c r="AE359" s="36">
        <v>0</v>
      </c>
      <c r="AF359" s="36">
        <v>78825.369870058828</v>
      </c>
      <c r="AG359" s="36">
        <v>205870.15975569471</v>
      </c>
      <c r="AH359" s="36">
        <v>0</v>
      </c>
      <c r="AI359" s="36">
        <v>0</v>
      </c>
      <c r="AJ359" s="36">
        <v>205870.15975569471</v>
      </c>
    </row>
    <row r="360" spans="1:36" s="2" customFormat="1" ht="15.75" customHeight="1" x14ac:dyDescent="0.3">
      <c r="A360" s="48" t="s">
        <v>336</v>
      </c>
      <c r="B360" s="49">
        <v>358</v>
      </c>
      <c r="C360" s="49" t="s">
        <v>22</v>
      </c>
      <c r="D360" s="49">
        <v>503</v>
      </c>
      <c r="E360" s="49" t="s">
        <v>191</v>
      </c>
      <c r="F360" s="49">
        <v>1</v>
      </c>
      <c r="G360" s="49" t="s">
        <v>491</v>
      </c>
      <c r="H360" s="49">
        <v>107100</v>
      </c>
      <c r="I360" s="49" t="s">
        <v>588</v>
      </c>
      <c r="J360" s="49" t="s">
        <v>343</v>
      </c>
      <c r="K360" s="50">
        <v>1231.21</v>
      </c>
      <c r="L360" s="54">
        <v>12</v>
      </c>
      <c r="M360" s="51">
        <v>1231.21</v>
      </c>
      <c r="N360" s="52" t="s">
        <v>414</v>
      </c>
      <c r="O360" s="48" t="s">
        <v>86</v>
      </c>
      <c r="P360" s="51">
        <v>4193.6416066691163</v>
      </c>
      <c r="Q360" s="51">
        <v>409.79461057561093</v>
      </c>
      <c r="R360" s="51">
        <v>2119.0587373148155</v>
      </c>
      <c r="S360" s="51">
        <v>2137.1906246150343</v>
      </c>
      <c r="T360" s="51">
        <v>161.5090511310251</v>
      </c>
      <c r="U360" s="51">
        <v>0</v>
      </c>
      <c r="V360" s="51">
        <v>2989.6830210827975</v>
      </c>
      <c r="W360" s="51">
        <v>0</v>
      </c>
      <c r="X360" s="51">
        <v>3234.2898424506648</v>
      </c>
      <c r="Y360" s="51">
        <v>249.21006862668312</v>
      </c>
      <c r="Z360" s="51">
        <v>2070.0724518604402</v>
      </c>
      <c r="AA360" s="51">
        <v>1287.0957415845505</v>
      </c>
      <c r="AB360" s="51">
        <v>18851.545755910742</v>
      </c>
      <c r="AC360" s="51">
        <v>0</v>
      </c>
      <c r="AD360" s="36">
        <v>11696.505367671212</v>
      </c>
      <c r="AE360" s="36">
        <v>0</v>
      </c>
      <c r="AF360" s="36">
        <v>11696.505367671212</v>
      </c>
      <c r="AG360" s="36">
        <v>30548.051123581954</v>
      </c>
      <c r="AH360" s="36">
        <v>0</v>
      </c>
      <c r="AI360" s="36">
        <v>0</v>
      </c>
      <c r="AJ360" s="36">
        <v>30548.051123581954</v>
      </c>
    </row>
    <row r="361" spans="1:36" s="2" customFormat="1" ht="15.75" customHeight="1" x14ac:dyDescent="0.3">
      <c r="A361" s="48" t="s">
        <v>336</v>
      </c>
      <c r="B361" s="49">
        <v>359</v>
      </c>
      <c r="C361" s="49" t="s">
        <v>22</v>
      </c>
      <c r="D361" s="49">
        <v>503</v>
      </c>
      <c r="E361" s="49" t="s">
        <v>191</v>
      </c>
      <c r="F361" s="49">
        <v>1</v>
      </c>
      <c r="G361" s="49" t="s">
        <v>491</v>
      </c>
      <c r="H361" s="49">
        <v>109001</v>
      </c>
      <c r="I361" s="49" t="s">
        <v>585</v>
      </c>
      <c r="J361" s="49" t="s">
        <v>293</v>
      </c>
      <c r="K361" s="50">
        <v>594.45000000000005</v>
      </c>
      <c r="L361" s="54">
        <v>12</v>
      </c>
      <c r="M361" s="51">
        <v>594.45000000000005</v>
      </c>
      <c r="N361" s="52" t="s">
        <v>414</v>
      </c>
      <c r="O361" s="48" t="s">
        <v>86</v>
      </c>
      <c r="P361" s="51">
        <v>2024.7644618582181</v>
      </c>
      <c r="Q361" s="51">
        <v>197.85609786849679</v>
      </c>
      <c r="R361" s="51">
        <v>1023.1190994199137</v>
      </c>
      <c r="S361" s="51">
        <v>1031.8734958312614</v>
      </c>
      <c r="T361" s="51">
        <v>77.97943116514476</v>
      </c>
      <c r="U361" s="51">
        <v>0</v>
      </c>
      <c r="V361" s="51">
        <v>1443.4719275206257</v>
      </c>
      <c r="W361" s="51">
        <v>0</v>
      </c>
      <c r="X361" s="51">
        <v>1561.5724343083618</v>
      </c>
      <c r="Y361" s="51">
        <v>120.32303611498592</v>
      </c>
      <c r="Z361" s="51">
        <v>999.4676529661383</v>
      </c>
      <c r="AA361" s="51">
        <v>621.43262610353725</v>
      </c>
      <c r="AB361" s="51">
        <v>9101.8602631566846</v>
      </c>
      <c r="AC361" s="51">
        <v>0</v>
      </c>
      <c r="AD361" s="36">
        <v>5647.2800056953356</v>
      </c>
      <c r="AE361" s="36">
        <v>0</v>
      </c>
      <c r="AF361" s="36">
        <v>5647.2800056953356</v>
      </c>
      <c r="AG361" s="36">
        <v>14749.140268852021</v>
      </c>
      <c r="AH361" s="36">
        <v>0</v>
      </c>
      <c r="AI361" s="36">
        <v>0</v>
      </c>
      <c r="AJ361" s="36">
        <v>14749.140268852021</v>
      </c>
    </row>
    <row r="362" spans="1:36" s="2" customFormat="1" ht="15.75" customHeight="1" x14ac:dyDescent="0.3">
      <c r="A362" s="48" t="s">
        <v>336</v>
      </c>
      <c r="B362" s="49">
        <v>360</v>
      </c>
      <c r="C362" s="49" t="s">
        <v>17</v>
      </c>
      <c r="D362" s="49">
        <v>503</v>
      </c>
      <c r="E362" s="49" t="s">
        <v>191</v>
      </c>
      <c r="F362" s="49">
        <v>1</v>
      </c>
      <c r="G362" s="49" t="s">
        <v>491</v>
      </c>
      <c r="H362" s="49">
        <v>704009</v>
      </c>
      <c r="I362" s="49" t="s">
        <v>587</v>
      </c>
      <c r="J362" s="49" t="s">
        <v>379</v>
      </c>
      <c r="K362" s="50">
        <v>1887.6</v>
      </c>
      <c r="L362" s="54">
        <v>12</v>
      </c>
      <c r="M362" s="51">
        <v>1887.6</v>
      </c>
      <c r="N362" s="52" t="s">
        <v>414</v>
      </c>
      <c r="O362" s="48" t="s">
        <v>86</v>
      </c>
      <c r="P362" s="51">
        <v>6429.3807691203147</v>
      </c>
      <c r="Q362" s="51">
        <v>628.26675134422476</v>
      </c>
      <c r="R362" s="51">
        <v>3248.7839382034294</v>
      </c>
      <c r="S362" s="51">
        <v>3276.5824051326235</v>
      </c>
      <c r="T362" s="51">
        <v>247.61371733085574</v>
      </c>
      <c r="U362" s="51">
        <v>0</v>
      </c>
      <c r="V362" s="51">
        <v>4583.5606197122252</v>
      </c>
      <c r="W362" s="51">
        <v>0</v>
      </c>
      <c r="X362" s="51">
        <v>4958.573684919611</v>
      </c>
      <c r="Y362" s="51">
        <v>382.07042303078026</v>
      </c>
      <c r="Z362" s="51">
        <v>3173.6817928150085</v>
      </c>
      <c r="AA362" s="51">
        <v>1973.2798806174392</v>
      </c>
      <c r="AB362" s="51">
        <v>28901.793982226514</v>
      </c>
      <c r="AC362" s="51">
        <v>0</v>
      </c>
      <c r="AD362" s="36">
        <v>17932.21589494577</v>
      </c>
      <c r="AE362" s="36">
        <v>0</v>
      </c>
      <c r="AF362" s="36">
        <v>17932.21589494577</v>
      </c>
      <c r="AG362" s="36">
        <v>46834.009877172284</v>
      </c>
      <c r="AH362" s="36">
        <v>0</v>
      </c>
      <c r="AI362" s="36">
        <v>0</v>
      </c>
      <c r="AJ362" s="36">
        <v>46834.009877172284</v>
      </c>
    </row>
    <row r="363" spans="1:36" s="2" customFormat="1" ht="15.75" customHeight="1" x14ac:dyDescent="0.3">
      <c r="A363" s="48" t="s">
        <v>336</v>
      </c>
      <c r="B363" s="49">
        <v>361</v>
      </c>
      <c r="C363" s="49" t="s">
        <v>110</v>
      </c>
      <c r="D363" s="49">
        <v>503</v>
      </c>
      <c r="E363" s="49" t="s">
        <v>191</v>
      </c>
      <c r="F363" s="49">
        <v>1</v>
      </c>
      <c r="G363" s="49" t="s">
        <v>491</v>
      </c>
      <c r="H363" s="49">
        <v>902575</v>
      </c>
      <c r="I363" s="49" t="s">
        <v>484</v>
      </c>
      <c r="J363" s="49" t="s">
        <v>228</v>
      </c>
      <c r="K363" s="50">
        <v>278.45999999999998</v>
      </c>
      <c r="L363" s="54">
        <v>12</v>
      </c>
      <c r="M363" s="51">
        <v>278.45999999999998</v>
      </c>
      <c r="N363" s="52" t="s">
        <v>414</v>
      </c>
      <c r="O363" s="48" t="s">
        <v>86</v>
      </c>
      <c r="P363" s="51">
        <v>0</v>
      </c>
      <c r="Q363" s="51">
        <v>0</v>
      </c>
      <c r="R363" s="51">
        <v>0</v>
      </c>
      <c r="S363" s="51">
        <v>0</v>
      </c>
      <c r="T363" s="51">
        <v>0</v>
      </c>
      <c r="U363" s="51">
        <v>0</v>
      </c>
      <c r="V363" s="51">
        <v>0</v>
      </c>
      <c r="W363" s="51">
        <v>0</v>
      </c>
      <c r="X363" s="51">
        <v>0</v>
      </c>
      <c r="Y363" s="51">
        <v>0</v>
      </c>
      <c r="Z363" s="51">
        <v>0</v>
      </c>
      <c r="AA363" s="51">
        <v>0</v>
      </c>
      <c r="AB363" s="51">
        <v>0</v>
      </c>
      <c r="AC363" s="51">
        <v>0</v>
      </c>
      <c r="AD363" s="36">
        <v>0</v>
      </c>
      <c r="AE363" s="36">
        <v>0</v>
      </c>
      <c r="AF363" s="36">
        <v>0</v>
      </c>
      <c r="AG363" s="36">
        <v>0</v>
      </c>
      <c r="AH363" s="36">
        <v>0</v>
      </c>
      <c r="AI363" s="36">
        <v>0</v>
      </c>
      <c r="AJ363" s="36">
        <v>0</v>
      </c>
    </row>
    <row r="364" spans="1:36" s="2" customFormat="1" ht="15.75" customHeight="1" x14ac:dyDescent="0.3">
      <c r="A364" s="48" t="s">
        <v>336</v>
      </c>
      <c r="B364" s="49">
        <v>362</v>
      </c>
      <c r="C364" s="49" t="s">
        <v>18</v>
      </c>
      <c r="D364" s="49">
        <v>503</v>
      </c>
      <c r="E364" s="49" t="s">
        <v>191</v>
      </c>
      <c r="F364" s="49">
        <v>1</v>
      </c>
      <c r="G364" s="49" t="s">
        <v>491</v>
      </c>
      <c r="H364" s="49">
        <v>905552</v>
      </c>
      <c r="I364" s="49" t="s">
        <v>564</v>
      </c>
      <c r="J364" s="49" t="s">
        <v>433</v>
      </c>
      <c r="K364" s="50">
        <v>8178.52</v>
      </c>
      <c r="L364" s="54">
        <v>12</v>
      </c>
      <c r="M364" s="51">
        <v>8178.52</v>
      </c>
      <c r="N364" s="52" t="s">
        <v>414</v>
      </c>
      <c r="O364" s="48" t="s">
        <v>86</v>
      </c>
      <c r="P364" s="51">
        <v>27856.971396411256</v>
      </c>
      <c r="Q364" s="51">
        <v>2722.129789787969</v>
      </c>
      <c r="R364" s="51">
        <v>14076.204923858611</v>
      </c>
      <c r="S364" s="51">
        <v>14196.64904218334</v>
      </c>
      <c r="T364" s="51">
        <v>1072.851101644814</v>
      </c>
      <c r="U364" s="51">
        <v>0</v>
      </c>
      <c r="V364" s="51">
        <v>19859.473511087537</v>
      </c>
      <c r="W364" s="51">
        <v>0</v>
      </c>
      <c r="X364" s="51">
        <v>21484.31556134178</v>
      </c>
      <c r="Y364" s="51">
        <v>1655.4198962522239</v>
      </c>
      <c r="Z364" s="51">
        <v>13750.80526391895</v>
      </c>
      <c r="AA364" s="51">
        <v>8549.7504604934002</v>
      </c>
      <c r="AB364" s="51">
        <v>125224.57094697989</v>
      </c>
      <c r="AC364" s="51">
        <v>0</v>
      </c>
      <c r="AD364" s="36">
        <v>77696.00886900397</v>
      </c>
      <c r="AE364" s="36">
        <v>0</v>
      </c>
      <c r="AF364" s="36">
        <v>77696.00886900397</v>
      </c>
      <c r="AG364" s="36">
        <v>202920.57981598386</v>
      </c>
      <c r="AH364" s="36">
        <v>0</v>
      </c>
      <c r="AI364" s="36">
        <v>0</v>
      </c>
      <c r="AJ364" s="36">
        <v>202920.57981598386</v>
      </c>
    </row>
    <row r="365" spans="1:36" s="2" customFormat="1" ht="15.75" customHeight="1" x14ac:dyDescent="0.3">
      <c r="A365" s="48" t="s">
        <v>336</v>
      </c>
      <c r="B365" s="49">
        <v>363</v>
      </c>
      <c r="C365" s="49" t="s">
        <v>114</v>
      </c>
      <c r="D365" s="49">
        <v>503</v>
      </c>
      <c r="E365" s="49" t="s">
        <v>191</v>
      </c>
      <c r="F365" s="49">
        <v>1</v>
      </c>
      <c r="G365" s="49" t="s">
        <v>491</v>
      </c>
      <c r="H365" s="49">
        <v>902575</v>
      </c>
      <c r="I365" s="49" t="s">
        <v>484</v>
      </c>
      <c r="J365" s="49" t="s">
        <v>228</v>
      </c>
      <c r="K365" s="50">
        <v>9755.93</v>
      </c>
      <c r="L365" s="54">
        <v>12</v>
      </c>
      <c r="M365" s="51">
        <v>9755.93</v>
      </c>
      <c r="N365" s="52" t="s">
        <v>414</v>
      </c>
      <c r="O365" s="48" t="s">
        <v>86</v>
      </c>
      <c r="P365" s="51">
        <v>0</v>
      </c>
      <c r="Q365" s="51">
        <v>0</v>
      </c>
      <c r="R365" s="51">
        <v>0</v>
      </c>
      <c r="S365" s="51">
        <v>0</v>
      </c>
      <c r="T365" s="51">
        <v>0</v>
      </c>
      <c r="U365" s="51">
        <v>0</v>
      </c>
      <c r="V365" s="51">
        <v>0</v>
      </c>
      <c r="W365" s="51">
        <v>0</v>
      </c>
      <c r="X365" s="51">
        <v>0</v>
      </c>
      <c r="Y365" s="51">
        <v>0</v>
      </c>
      <c r="Z365" s="51">
        <v>0</v>
      </c>
      <c r="AA365" s="51">
        <v>0</v>
      </c>
      <c r="AB365" s="51">
        <v>0</v>
      </c>
      <c r="AC365" s="51">
        <v>0</v>
      </c>
      <c r="AD365" s="36">
        <v>0</v>
      </c>
      <c r="AE365" s="36">
        <v>0</v>
      </c>
      <c r="AF365" s="36">
        <v>0</v>
      </c>
      <c r="AG365" s="36">
        <v>0</v>
      </c>
      <c r="AH365" s="36">
        <v>0</v>
      </c>
      <c r="AI365" s="36">
        <v>0</v>
      </c>
      <c r="AJ365" s="36">
        <v>0</v>
      </c>
    </row>
    <row r="366" spans="1:36" s="2" customFormat="1" ht="15.75" customHeight="1" x14ac:dyDescent="0.3">
      <c r="A366" s="48" t="s">
        <v>336</v>
      </c>
      <c r="B366" s="49">
        <v>364</v>
      </c>
      <c r="C366" s="49" t="s">
        <v>21</v>
      </c>
      <c r="D366" s="49">
        <v>503</v>
      </c>
      <c r="E366" s="49" t="s">
        <v>191</v>
      </c>
      <c r="F366" s="49">
        <v>1</v>
      </c>
      <c r="G366" s="49" t="s">
        <v>493</v>
      </c>
      <c r="H366" s="49">
        <v>601090</v>
      </c>
      <c r="I366" s="49" t="s">
        <v>589</v>
      </c>
      <c r="J366" s="49" t="s">
        <v>436</v>
      </c>
      <c r="K366" s="50">
        <v>242.62</v>
      </c>
      <c r="L366" s="54">
        <v>12</v>
      </c>
      <c r="M366" s="51">
        <v>242.62</v>
      </c>
      <c r="N366" s="52" t="s">
        <v>414</v>
      </c>
      <c r="O366" s="48" t="s">
        <v>86</v>
      </c>
      <c r="P366" s="51">
        <v>826.39137645898029</v>
      </c>
      <c r="Q366" s="51">
        <v>80.753379535460837</v>
      </c>
      <c r="R366" s="51">
        <v>417.57785499412813</v>
      </c>
      <c r="S366" s="51">
        <v>421.15089167899845</v>
      </c>
      <c r="T366" s="51">
        <v>31.82667943357292</v>
      </c>
      <c r="U366" s="51">
        <v>0</v>
      </c>
      <c r="V366" s="51">
        <v>589.14149054597385</v>
      </c>
      <c r="W366" s="51">
        <v>0</v>
      </c>
      <c r="X366" s="51">
        <v>637.34326522313859</v>
      </c>
      <c r="Y366" s="51">
        <v>49.108882197355335</v>
      </c>
      <c r="Z366" s="51">
        <v>407.92470680905785</v>
      </c>
      <c r="AA366" s="51">
        <v>0</v>
      </c>
      <c r="AB366" s="51">
        <v>3461.2185268766661</v>
      </c>
      <c r="AC366" s="51">
        <v>0</v>
      </c>
      <c r="AD366" s="36">
        <v>2304.8920430344051</v>
      </c>
      <c r="AE366" s="36">
        <v>0</v>
      </c>
      <c r="AF366" s="36">
        <v>2304.8920430344051</v>
      </c>
      <c r="AG366" s="36">
        <v>5766.1105699110713</v>
      </c>
      <c r="AH366" s="36">
        <v>0</v>
      </c>
      <c r="AI366" s="36">
        <v>0</v>
      </c>
      <c r="AJ366" s="36">
        <v>5766.1105699110713</v>
      </c>
    </row>
    <row r="367" spans="1:36" s="2" customFormat="1" ht="15.75" customHeight="1" x14ac:dyDescent="0.3">
      <c r="A367" s="48" t="s">
        <v>336</v>
      </c>
      <c r="B367" s="49">
        <v>365</v>
      </c>
      <c r="C367" s="49" t="s">
        <v>21</v>
      </c>
      <c r="D367" s="49">
        <v>503</v>
      </c>
      <c r="E367" s="49" t="s">
        <v>191</v>
      </c>
      <c r="F367" s="49">
        <v>1</v>
      </c>
      <c r="G367" s="49" t="s">
        <v>493</v>
      </c>
      <c r="H367" s="49">
        <v>601080</v>
      </c>
      <c r="I367" s="49" t="s">
        <v>589</v>
      </c>
      <c r="J367" s="49" t="s">
        <v>435</v>
      </c>
      <c r="K367" s="50">
        <v>2462.9699999999998</v>
      </c>
      <c r="L367" s="54">
        <v>12</v>
      </c>
      <c r="M367" s="51">
        <v>2462.9699999999998</v>
      </c>
      <c r="N367" s="52" t="s">
        <v>414</v>
      </c>
      <c r="O367" s="48" t="s">
        <v>86</v>
      </c>
      <c r="P367" s="51">
        <v>8389.1565760331978</v>
      </c>
      <c r="Q367" s="51">
        <v>819.77228255895625</v>
      </c>
      <c r="R367" s="51">
        <v>4239.06408999624</v>
      </c>
      <c r="S367" s="51">
        <v>4275.335964383079</v>
      </c>
      <c r="T367" s="51">
        <v>323.09025078108601</v>
      </c>
      <c r="U367" s="51">
        <v>0</v>
      </c>
      <c r="V367" s="51">
        <v>5980.7015784767</v>
      </c>
      <c r="W367" s="51">
        <v>0</v>
      </c>
      <c r="X367" s="51">
        <v>6470.0244907535789</v>
      </c>
      <c r="Y367" s="51">
        <v>498.53146313420268</v>
      </c>
      <c r="Z367" s="51">
        <v>4141.0696361779947</v>
      </c>
      <c r="AA367" s="51">
        <v>0</v>
      </c>
      <c r="AB367" s="51">
        <v>35136.746332295035</v>
      </c>
      <c r="AC367" s="51">
        <v>0</v>
      </c>
      <c r="AD367" s="36">
        <v>23398.235739973821</v>
      </c>
      <c r="AE367" s="36">
        <v>0</v>
      </c>
      <c r="AF367" s="36">
        <v>23398.235739973821</v>
      </c>
      <c r="AG367" s="36">
        <v>58534.98207226886</v>
      </c>
      <c r="AH367" s="36">
        <v>0</v>
      </c>
      <c r="AI367" s="36">
        <v>0</v>
      </c>
      <c r="AJ367" s="36">
        <v>58534.98207226886</v>
      </c>
    </row>
    <row r="368" spans="1:36" s="2" customFormat="1" ht="15.75" customHeight="1" x14ac:dyDescent="0.3">
      <c r="A368" s="48" t="s">
        <v>336</v>
      </c>
      <c r="B368" s="49">
        <v>366</v>
      </c>
      <c r="C368" s="49" t="s">
        <v>21</v>
      </c>
      <c r="D368" s="49">
        <v>503</v>
      </c>
      <c r="E368" s="49" t="s">
        <v>191</v>
      </c>
      <c r="F368" s="49">
        <v>1</v>
      </c>
      <c r="G368" s="49" t="s">
        <v>493</v>
      </c>
      <c r="H368" s="49">
        <v>600000</v>
      </c>
      <c r="I368" s="49" t="s">
        <v>589</v>
      </c>
      <c r="J368" s="49" t="s">
        <v>297</v>
      </c>
      <c r="K368" s="50">
        <v>10122.85</v>
      </c>
      <c r="L368" s="54">
        <v>12</v>
      </c>
      <c r="M368" s="51">
        <v>10122.85</v>
      </c>
      <c r="N368" s="52" t="s">
        <v>414</v>
      </c>
      <c r="O368" s="48" t="s">
        <v>86</v>
      </c>
      <c r="P368" s="51">
        <v>34479.581012232244</v>
      </c>
      <c r="Q368" s="51">
        <v>3369.2784932426816</v>
      </c>
      <c r="R368" s="51">
        <v>17422.627934330678</v>
      </c>
      <c r="S368" s="51">
        <v>17571.70597573468</v>
      </c>
      <c r="T368" s="51">
        <v>1327.9066107663982</v>
      </c>
      <c r="U368" s="51">
        <v>0</v>
      </c>
      <c r="V368" s="51">
        <v>24580.788630670639</v>
      </c>
      <c r="W368" s="51">
        <v>0</v>
      </c>
      <c r="X368" s="51">
        <v>26591.914402621576</v>
      </c>
      <c r="Y368" s="51">
        <v>2048.9730778645553</v>
      </c>
      <c r="Z368" s="51">
        <v>17019.869006355908</v>
      </c>
      <c r="AA368" s="51">
        <v>0</v>
      </c>
      <c r="AB368" s="51">
        <v>144412.64514381936</v>
      </c>
      <c r="AC368" s="51">
        <v>0</v>
      </c>
      <c r="AD368" s="36">
        <v>96167.160241657024</v>
      </c>
      <c r="AE368" s="36">
        <v>0</v>
      </c>
      <c r="AF368" s="36">
        <v>96167.160241657024</v>
      </c>
      <c r="AG368" s="36">
        <v>240579.80538547639</v>
      </c>
      <c r="AH368" s="36">
        <v>0</v>
      </c>
      <c r="AI368" s="36">
        <v>0</v>
      </c>
      <c r="AJ368" s="36">
        <v>240579.80538547639</v>
      </c>
    </row>
    <row r="369" spans="1:36" s="2" customFormat="1" ht="15.75" customHeight="1" x14ac:dyDescent="0.3">
      <c r="A369" s="48" t="s">
        <v>336</v>
      </c>
      <c r="B369" s="49">
        <v>367</v>
      </c>
      <c r="C369" s="49" t="s">
        <v>21</v>
      </c>
      <c r="D369" s="49">
        <v>503</v>
      </c>
      <c r="E369" s="49" t="s">
        <v>191</v>
      </c>
      <c r="F369" s="49">
        <v>1</v>
      </c>
      <c r="G369" s="49" t="s">
        <v>493</v>
      </c>
      <c r="H369" s="49">
        <v>601200</v>
      </c>
      <c r="I369" s="49" t="s">
        <v>584</v>
      </c>
      <c r="J369" s="49" t="s">
        <v>437</v>
      </c>
      <c r="K369" s="50">
        <v>311.06</v>
      </c>
      <c r="L369" s="54">
        <v>12</v>
      </c>
      <c r="M369" s="51">
        <v>311.06</v>
      </c>
      <c r="N369" s="52" t="s">
        <v>414</v>
      </c>
      <c r="O369" s="48" t="s">
        <v>86</v>
      </c>
      <c r="P369" s="51">
        <v>1059.5058179924588</v>
      </c>
      <c r="Q369" s="51">
        <v>103.53287543607469</v>
      </c>
      <c r="R369" s="51">
        <v>535.37122897730399</v>
      </c>
      <c r="S369" s="51">
        <v>539.95217362818073</v>
      </c>
      <c r="T369" s="51">
        <v>40.804578784136467</v>
      </c>
      <c r="U369" s="51">
        <v>0</v>
      </c>
      <c r="V369" s="51">
        <v>755.33077260419839</v>
      </c>
      <c r="W369" s="51">
        <v>0</v>
      </c>
      <c r="X369" s="51">
        <v>817.12965163757917</v>
      </c>
      <c r="Y369" s="51">
        <v>62.961869987261352</v>
      </c>
      <c r="Z369" s="51">
        <v>522.9950511088349</v>
      </c>
      <c r="AA369" s="51">
        <v>0</v>
      </c>
      <c r="AB369" s="51">
        <v>4437.5840201560286</v>
      </c>
      <c r="AC369" s="51">
        <v>0</v>
      </c>
      <c r="AD369" s="36">
        <v>2955.0726193482897</v>
      </c>
      <c r="AE369" s="36">
        <v>0</v>
      </c>
      <c r="AF369" s="36">
        <v>2955.0726193482897</v>
      </c>
      <c r="AG369" s="36">
        <v>7392.6566395043183</v>
      </c>
      <c r="AH369" s="36">
        <v>0</v>
      </c>
      <c r="AI369" s="36">
        <v>0</v>
      </c>
      <c r="AJ369" s="36">
        <v>7392.6566395043183</v>
      </c>
    </row>
    <row r="370" spans="1:36" s="2" customFormat="1" ht="15.75" customHeight="1" x14ac:dyDescent="0.3">
      <c r="A370" s="48" t="s">
        <v>336</v>
      </c>
      <c r="B370" s="49">
        <v>368</v>
      </c>
      <c r="C370" s="49" t="s">
        <v>21</v>
      </c>
      <c r="D370" s="49">
        <v>503</v>
      </c>
      <c r="E370" s="49" t="s">
        <v>191</v>
      </c>
      <c r="F370" s="49">
        <v>1</v>
      </c>
      <c r="G370" s="49" t="s">
        <v>493</v>
      </c>
      <c r="H370" s="49">
        <v>601295</v>
      </c>
      <c r="I370" s="49" t="s">
        <v>584</v>
      </c>
      <c r="J370" s="49" t="s">
        <v>438</v>
      </c>
      <c r="K370" s="50">
        <v>2072.7199999999998</v>
      </c>
      <c r="L370" s="54">
        <v>12</v>
      </c>
      <c r="M370" s="51">
        <v>2072.7199999999998</v>
      </c>
      <c r="N370" s="52" t="s">
        <v>414</v>
      </c>
      <c r="O370" s="48" t="s">
        <v>86</v>
      </c>
      <c r="P370" s="51">
        <v>7059.9205911056679</v>
      </c>
      <c r="Q370" s="51">
        <v>689.88189279836911</v>
      </c>
      <c r="R370" s="51">
        <v>3567.3974594156666</v>
      </c>
      <c r="S370" s="51">
        <v>3597.9221671786886</v>
      </c>
      <c r="T370" s="51">
        <v>271.89759704704989</v>
      </c>
      <c r="U370" s="51">
        <v>0</v>
      </c>
      <c r="V370" s="51">
        <v>5033.0778595517713</v>
      </c>
      <c r="W370" s="51">
        <v>0</v>
      </c>
      <c r="X370" s="51">
        <v>5444.8690655894134</v>
      </c>
      <c r="Y370" s="51">
        <v>419.5406904134133</v>
      </c>
      <c r="Z370" s="51">
        <v>3484.929924562156</v>
      </c>
      <c r="AA370" s="51">
        <v>0</v>
      </c>
      <c r="AB370" s="51">
        <v>29569.437247662194</v>
      </c>
      <c r="AC370" s="51">
        <v>0</v>
      </c>
      <c r="AD370" s="36">
        <v>19690.857453788936</v>
      </c>
      <c r="AE370" s="36">
        <v>0</v>
      </c>
      <c r="AF370" s="36">
        <v>19690.857453788936</v>
      </c>
      <c r="AG370" s="36">
        <v>49260.29470145113</v>
      </c>
      <c r="AH370" s="36">
        <v>0</v>
      </c>
      <c r="AI370" s="36">
        <v>0</v>
      </c>
      <c r="AJ370" s="36">
        <v>49260.29470145113</v>
      </c>
    </row>
    <row r="371" spans="1:36" s="2" customFormat="1" ht="15.75" customHeight="1" x14ac:dyDescent="0.3">
      <c r="A371" s="48" t="s">
        <v>336</v>
      </c>
      <c r="B371" s="49">
        <v>369</v>
      </c>
      <c r="C371" s="49" t="s">
        <v>21</v>
      </c>
      <c r="D371" s="49">
        <v>503</v>
      </c>
      <c r="E371" s="49" t="s">
        <v>191</v>
      </c>
      <c r="F371" s="49">
        <v>1</v>
      </c>
      <c r="G371" s="49" t="s">
        <v>493</v>
      </c>
      <c r="H371" s="49">
        <v>601752</v>
      </c>
      <c r="I371" s="49" t="s">
        <v>584</v>
      </c>
      <c r="J371" s="49" t="s">
        <v>259</v>
      </c>
      <c r="K371" s="50">
        <v>173.55</v>
      </c>
      <c r="L371" s="54">
        <v>12</v>
      </c>
      <c r="M371" s="51">
        <v>173.55</v>
      </c>
      <c r="N371" s="52" t="s">
        <v>414</v>
      </c>
      <c r="O371" s="48" t="s">
        <v>86</v>
      </c>
      <c r="P371" s="51">
        <v>591.13108311126871</v>
      </c>
      <c r="Q371" s="51">
        <v>57.76419511326035</v>
      </c>
      <c r="R371" s="51">
        <v>298.70017613647241</v>
      </c>
      <c r="S371" s="51">
        <v>301.25602691818551</v>
      </c>
      <c r="T371" s="51">
        <v>22.766137233931989</v>
      </c>
      <c r="U371" s="51">
        <v>0</v>
      </c>
      <c r="V371" s="51">
        <v>421.42241234957447</v>
      </c>
      <c r="W371" s="51">
        <v>0</v>
      </c>
      <c r="X371" s="51">
        <v>455.90191937793952</v>
      </c>
      <c r="Y371" s="51">
        <v>35.128375671218443</v>
      </c>
      <c r="Z371" s="51">
        <v>291.79512351295023</v>
      </c>
      <c r="AA371" s="51">
        <v>0</v>
      </c>
      <c r="AB371" s="51">
        <v>2475.8654494248012</v>
      </c>
      <c r="AC371" s="51">
        <v>0</v>
      </c>
      <c r="AD371" s="36">
        <v>1648.7264614154687</v>
      </c>
      <c r="AE371" s="36">
        <v>0</v>
      </c>
      <c r="AF371" s="36">
        <v>1648.7264614154687</v>
      </c>
      <c r="AG371" s="36">
        <v>4124.5919108402704</v>
      </c>
      <c r="AH371" s="36">
        <v>0</v>
      </c>
      <c r="AI371" s="36">
        <v>0</v>
      </c>
      <c r="AJ371" s="36">
        <v>4124.5919108402704</v>
      </c>
    </row>
    <row r="372" spans="1:36" s="2" customFormat="1" ht="15.75" customHeight="1" x14ac:dyDescent="0.3">
      <c r="A372" s="48" t="s">
        <v>336</v>
      </c>
      <c r="B372" s="49">
        <v>370</v>
      </c>
      <c r="C372" s="49" t="s">
        <v>21</v>
      </c>
      <c r="D372" s="49">
        <v>503</v>
      </c>
      <c r="E372" s="49" t="s">
        <v>191</v>
      </c>
      <c r="F372" s="49">
        <v>1</v>
      </c>
      <c r="G372" s="49" t="s">
        <v>493</v>
      </c>
      <c r="H372" s="49">
        <v>604002</v>
      </c>
      <c r="I372" s="49" t="s">
        <v>584</v>
      </c>
      <c r="J372" s="49" t="s">
        <v>299</v>
      </c>
      <c r="K372" s="50">
        <v>1941.54</v>
      </c>
      <c r="L372" s="54">
        <v>12</v>
      </c>
      <c r="M372" s="51">
        <v>1941.54</v>
      </c>
      <c r="N372" s="52" t="s">
        <v>414</v>
      </c>
      <c r="O372" s="48" t="s">
        <v>86</v>
      </c>
      <c r="P372" s="51">
        <v>6613.1065577865311</v>
      </c>
      <c r="Q372" s="51">
        <v>646.22008285911545</v>
      </c>
      <c r="R372" s="51">
        <v>3341.6210888850851</v>
      </c>
      <c r="S372" s="51">
        <v>3370.2139239569797</v>
      </c>
      <c r="T372" s="51">
        <v>254.68951936138467</v>
      </c>
      <c r="U372" s="51">
        <v>0</v>
      </c>
      <c r="V372" s="51">
        <v>4714.5403081140466</v>
      </c>
      <c r="W372" s="51">
        <v>0</v>
      </c>
      <c r="X372" s="51">
        <v>5100.269735229298</v>
      </c>
      <c r="Y372" s="51">
        <v>392.988455780452</v>
      </c>
      <c r="Z372" s="51">
        <v>3264.3728268817822</v>
      </c>
      <c r="AA372" s="51">
        <v>0</v>
      </c>
      <c r="AB372" s="51">
        <v>27698.022498854676</v>
      </c>
      <c r="AC372" s="51">
        <v>0</v>
      </c>
      <c r="AD372" s="36">
        <v>18444.646349159255</v>
      </c>
      <c r="AE372" s="36">
        <v>0</v>
      </c>
      <c r="AF372" s="36">
        <v>18444.646349159255</v>
      </c>
      <c r="AG372" s="36">
        <v>46142.668848013927</v>
      </c>
      <c r="AH372" s="36">
        <v>0</v>
      </c>
      <c r="AI372" s="36">
        <v>0</v>
      </c>
      <c r="AJ372" s="36">
        <v>46142.668848013927</v>
      </c>
    </row>
    <row r="373" spans="1:36" s="2" customFormat="1" ht="15.75" customHeight="1" x14ac:dyDescent="0.3">
      <c r="A373" s="48" t="s">
        <v>336</v>
      </c>
      <c r="B373" s="49">
        <v>371</v>
      </c>
      <c r="C373" s="49" t="s">
        <v>21</v>
      </c>
      <c r="D373" s="49">
        <v>503</v>
      </c>
      <c r="E373" s="49" t="s">
        <v>191</v>
      </c>
      <c r="F373" s="49">
        <v>1</v>
      </c>
      <c r="G373" s="49" t="s">
        <v>493</v>
      </c>
      <c r="H373" s="49">
        <v>601015</v>
      </c>
      <c r="I373" s="49" t="s">
        <v>584</v>
      </c>
      <c r="J373" s="49" t="s">
        <v>434</v>
      </c>
      <c r="K373" s="50">
        <v>2709.16</v>
      </c>
      <c r="L373" s="54">
        <v>12</v>
      </c>
      <c r="M373" s="51">
        <v>2709.16</v>
      </c>
      <c r="N373" s="52" t="s">
        <v>414</v>
      </c>
      <c r="O373" s="48" t="s">
        <v>86</v>
      </c>
      <c r="P373" s="51">
        <v>9227.7077794394972</v>
      </c>
      <c r="Q373" s="51">
        <v>901.71389705007437</v>
      </c>
      <c r="R373" s="51">
        <v>4662.7863392790869</v>
      </c>
      <c r="S373" s="51">
        <v>4702.683825327983</v>
      </c>
      <c r="T373" s="51">
        <v>355.38523969276395</v>
      </c>
      <c r="U373" s="51">
        <v>0</v>
      </c>
      <c r="V373" s="51">
        <v>6578.5119138056652</v>
      </c>
      <c r="W373" s="51">
        <v>0</v>
      </c>
      <c r="X373" s="51">
        <v>7116.7458594176815</v>
      </c>
      <c r="Y373" s="51">
        <v>548.36295150353305</v>
      </c>
      <c r="Z373" s="51">
        <v>4554.9966972995926</v>
      </c>
      <c r="AA373" s="51">
        <v>0</v>
      </c>
      <c r="AB373" s="51">
        <v>38648.894502815878</v>
      </c>
      <c r="AC373" s="51">
        <v>0</v>
      </c>
      <c r="AD373" s="36">
        <v>25737.042813070188</v>
      </c>
      <c r="AE373" s="36">
        <v>0</v>
      </c>
      <c r="AF373" s="36">
        <v>25737.042813070188</v>
      </c>
      <c r="AG373" s="36">
        <v>64385.937315886069</v>
      </c>
      <c r="AH373" s="36">
        <v>0</v>
      </c>
      <c r="AI373" s="36">
        <v>0</v>
      </c>
      <c r="AJ373" s="36">
        <v>64385.937315886069</v>
      </c>
    </row>
    <row r="374" spans="1:36" s="2" customFormat="1" ht="15.75" customHeight="1" x14ac:dyDescent="0.3">
      <c r="A374" s="48" t="s">
        <v>336</v>
      </c>
      <c r="B374" s="49">
        <v>372</v>
      </c>
      <c r="C374" s="49" t="s">
        <v>21</v>
      </c>
      <c r="D374" s="49">
        <v>503</v>
      </c>
      <c r="E374" s="49" t="s">
        <v>191</v>
      </c>
      <c r="F374" s="49">
        <v>1</v>
      </c>
      <c r="G374" s="49" t="s">
        <v>493</v>
      </c>
      <c r="H374" s="49">
        <v>603000</v>
      </c>
      <c r="I374" s="49" t="s">
        <v>584</v>
      </c>
      <c r="J374" s="49" t="s">
        <v>440</v>
      </c>
      <c r="K374" s="50">
        <v>1447.5900000000001</v>
      </c>
      <c r="L374" s="54">
        <v>12</v>
      </c>
      <c r="M374" s="51">
        <v>1447.5900000000001</v>
      </c>
      <c r="N374" s="52" t="s">
        <v>414</v>
      </c>
      <c r="O374" s="48" t="s">
        <v>86</v>
      </c>
      <c r="P374" s="51">
        <v>4930.6565520083068</v>
      </c>
      <c r="Q374" s="51">
        <v>481.8142967675285</v>
      </c>
      <c r="R374" s="51">
        <v>2491.4744337274342</v>
      </c>
      <c r="S374" s="51">
        <v>2512.7929242667606</v>
      </c>
      <c r="T374" s="51">
        <v>189.89359031096294</v>
      </c>
      <c r="U374" s="51">
        <v>0</v>
      </c>
      <c r="V374" s="51">
        <v>3515.1072883498737</v>
      </c>
      <c r="W374" s="51">
        <v>0</v>
      </c>
      <c r="X374" s="51">
        <v>3802.7027339228553</v>
      </c>
      <c r="Y374" s="51">
        <v>293.00769425467649</v>
      </c>
      <c r="Z374" s="51">
        <v>2433.8790138064633</v>
      </c>
      <c r="AA374" s="51">
        <v>0</v>
      </c>
      <c r="AB374" s="51">
        <v>20651.328527414866</v>
      </c>
      <c r="AC374" s="51">
        <v>0</v>
      </c>
      <c r="AD374" s="36">
        <v>13752.117189746001</v>
      </c>
      <c r="AE374" s="36">
        <v>0</v>
      </c>
      <c r="AF374" s="36">
        <v>13752.117189746001</v>
      </c>
      <c r="AG374" s="36">
        <v>34403.445717160866</v>
      </c>
      <c r="AH374" s="36">
        <v>0</v>
      </c>
      <c r="AI374" s="36">
        <v>0</v>
      </c>
      <c r="AJ374" s="36">
        <v>34403.445717160866</v>
      </c>
    </row>
    <row r="375" spans="1:36" s="2" customFormat="1" ht="15.75" customHeight="1" x14ac:dyDescent="0.3">
      <c r="A375" s="48" t="s">
        <v>336</v>
      </c>
      <c r="B375" s="49">
        <v>373</v>
      </c>
      <c r="C375" s="49" t="s">
        <v>21</v>
      </c>
      <c r="D375" s="49">
        <v>503</v>
      </c>
      <c r="E375" s="49" t="s">
        <v>191</v>
      </c>
      <c r="F375" s="49">
        <v>1</v>
      </c>
      <c r="G375" s="49" t="s">
        <v>493</v>
      </c>
      <c r="H375" s="49">
        <v>601400</v>
      </c>
      <c r="I375" s="49" t="s">
        <v>486</v>
      </c>
      <c r="J375" s="49" t="s">
        <v>439</v>
      </c>
      <c r="K375" s="50">
        <v>706.63</v>
      </c>
      <c r="L375" s="54">
        <v>12</v>
      </c>
      <c r="M375" s="51">
        <v>706.63</v>
      </c>
      <c r="N375" s="52" t="s">
        <v>414</v>
      </c>
      <c r="O375" s="48" t="s">
        <v>86</v>
      </c>
      <c r="P375" s="51">
        <v>2406.8623293512869</v>
      </c>
      <c r="Q375" s="51">
        <v>235.19396826783731</v>
      </c>
      <c r="R375" s="51">
        <v>1216.194211831262</v>
      </c>
      <c r="S375" s="51">
        <v>1226.6006701307833</v>
      </c>
      <c r="T375" s="51">
        <v>92.69510546593699</v>
      </c>
      <c r="U375" s="51">
        <v>0</v>
      </c>
      <c r="V375" s="51">
        <v>1715.87277002927</v>
      </c>
      <c r="W375" s="51">
        <v>0</v>
      </c>
      <c r="X375" s="51">
        <v>1856.2602897725924</v>
      </c>
      <c r="Y375" s="51">
        <v>143.02946759177809</v>
      </c>
      <c r="Z375" s="51">
        <v>1188.0794475825758</v>
      </c>
      <c r="AA375" s="51">
        <v>0</v>
      </c>
      <c r="AB375" s="51">
        <v>10080.788260023321</v>
      </c>
      <c r="AC375" s="51">
        <v>0</v>
      </c>
      <c r="AD375" s="36">
        <v>6712.9909503313893</v>
      </c>
      <c r="AE375" s="36">
        <v>0</v>
      </c>
      <c r="AF375" s="36">
        <v>6712.9909503313893</v>
      </c>
      <c r="AG375" s="36">
        <v>16793.779210354711</v>
      </c>
      <c r="AH375" s="36">
        <v>0</v>
      </c>
      <c r="AI375" s="36">
        <v>0</v>
      </c>
      <c r="AJ375" s="36">
        <v>16793.779210354711</v>
      </c>
    </row>
    <row r="376" spans="1:36" s="2" customFormat="1" ht="15.75" customHeight="1" x14ac:dyDescent="0.3">
      <c r="A376" s="48" t="s">
        <v>336</v>
      </c>
      <c r="B376" s="49">
        <v>374</v>
      </c>
      <c r="C376" s="49" t="s">
        <v>21</v>
      </c>
      <c r="D376" s="49">
        <v>503</v>
      </c>
      <c r="E376" s="49" t="s">
        <v>191</v>
      </c>
      <c r="F376" s="49">
        <v>1</v>
      </c>
      <c r="G376" s="49" t="s">
        <v>493</v>
      </c>
      <c r="H376" s="49">
        <v>601640</v>
      </c>
      <c r="I376" s="49" t="s">
        <v>485</v>
      </c>
      <c r="J376" s="49" t="s">
        <v>298</v>
      </c>
      <c r="K376" s="50">
        <v>199.35000000000002</v>
      </c>
      <c r="L376" s="54">
        <v>12</v>
      </c>
      <c r="M376" s="51">
        <v>199.35000000000002</v>
      </c>
      <c r="N376" s="52" t="s">
        <v>414</v>
      </c>
      <c r="O376" s="48" t="s">
        <v>86</v>
      </c>
      <c r="P376" s="51">
        <v>679.00882407508755</v>
      </c>
      <c r="Q376" s="51">
        <v>66.351439330616273</v>
      </c>
      <c r="R376" s="51">
        <v>343.10504242469483</v>
      </c>
      <c r="S376" s="51">
        <v>346.04084682304983</v>
      </c>
      <c r="T376" s="51">
        <v>26.150558672338484</v>
      </c>
      <c r="U376" s="51">
        <v>0</v>
      </c>
      <c r="V376" s="51">
        <v>484.07120657958905</v>
      </c>
      <c r="W376" s="51">
        <v>0</v>
      </c>
      <c r="X376" s="51">
        <v>523.67644844708877</v>
      </c>
      <c r="Y376" s="51">
        <v>40.35057153591125</v>
      </c>
      <c r="Z376" s="51">
        <v>335.17348241029464</v>
      </c>
      <c r="AA376" s="51">
        <v>0</v>
      </c>
      <c r="AB376" s="51">
        <v>2843.9284202986705</v>
      </c>
      <c r="AC376" s="51">
        <v>0</v>
      </c>
      <c r="AD376" s="36">
        <v>1893.8266786699724</v>
      </c>
      <c r="AE376" s="36">
        <v>0</v>
      </c>
      <c r="AF376" s="36">
        <v>1893.8266786699724</v>
      </c>
      <c r="AG376" s="36">
        <v>4737.7550989686424</v>
      </c>
      <c r="AH376" s="36">
        <v>0</v>
      </c>
      <c r="AI376" s="36">
        <v>0</v>
      </c>
      <c r="AJ376" s="36">
        <v>4737.7550989686424</v>
      </c>
    </row>
    <row r="377" spans="1:36" s="2" customFormat="1" ht="15.75" customHeight="1" x14ac:dyDescent="0.3">
      <c r="A377" s="48" t="s">
        <v>336</v>
      </c>
      <c r="B377" s="49">
        <v>375</v>
      </c>
      <c r="C377" s="49" t="s">
        <v>17</v>
      </c>
      <c r="D377" s="49">
        <v>503</v>
      </c>
      <c r="E377" s="49" t="s">
        <v>191</v>
      </c>
      <c r="F377" s="49">
        <v>1</v>
      </c>
      <c r="G377" s="49" t="s">
        <v>493</v>
      </c>
      <c r="H377" s="49">
        <v>704007</v>
      </c>
      <c r="I377" s="49" t="s">
        <v>587</v>
      </c>
      <c r="J377" s="49" t="s">
        <v>296</v>
      </c>
      <c r="K377" s="50">
        <v>2032.38</v>
      </c>
      <c r="L377" s="54">
        <v>12</v>
      </c>
      <c r="M377" s="51">
        <v>2032.38</v>
      </c>
      <c r="N377" s="52" t="s">
        <v>414</v>
      </c>
      <c r="O377" s="48" t="s">
        <v>86</v>
      </c>
      <c r="P377" s="51">
        <v>6922.5179527149539</v>
      </c>
      <c r="Q377" s="51">
        <v>676.45517063836394</v>
      </c>
      <c r="R377" s="51">
        <v>3497.9675250719888</v>
      </c>
      <c r="S377" s="51">
        <v>3527.8981503196878</v>
      </c>
      <c r="T377" s="51">
        <v>266.60583112358796</v>
      </c>
      <c r="U377" s="51">
        <v>0</v>
      </c>
      <c r="V377" s="51">
        <v>4935.1223417518186</v>
      </c>
      <c r="W377" s="51">
        <v>0</v>
      </c>
      <c r="X377" s="51">
        <v>5338.8991236262564</v>
      </c>
      <c r="Y377" s="51">
        <v>411.37544308078901</v>
      </c>
      <c r="Z377" s="51">
        <v>3417.1050021622</v>
      </c>
      <c r="AA377" s="51">
        <v>2124.6315764829792</v>
      </c>
      <c r="AB377" s="51">
        <v>31118.578116972625</v>
      </c>
      <c r="AC377" s="51">
        <v>0</v>
      </c>
      <c r="AD377" s="36">
        <v>19307.627114097206</v>
      </c>
      <c r="AE377" s="36">
        <v>0</v>
      </c>
      <c r="AF377" s="36">
        <v>19307.627114097206</v>
      </c>
      <c r="AG377" s="36">
        <v>50426.205231069835</v>
      </c>
      <c r="AH377" s="36">
        <v>0</v>
      </c>
      <c r="AI377" s="36">
        <v>0</v>
      </c>
      <c r="AJ377" s="36">
        <v>50426.205231069835</v>
      </c>
    </row>
    <row r="378" spans="1:36" s="2" customFormat="1" ht="15.75" customHeight="1" x14ac:dyDescent="0.3">
      <c r="A378" s="48" t="s">
        <v>336</v>
      </c>
      <c r="B378" s="49">
        <v>376</v>
      </c>
      <c r="C378" s="49" t="s">
        <v>17</v>
      </c>
      <c r="D378" s="49">
        <v>503</v>
      </c>
      <c r="E378" s="49" t="s">
        <v>191</v>
      </c>
      <c r="F378" s="49">
        <v>1</v>
      </c>
      <c r="G378" s="49" t="s">
        <v>493</v>
      </c>
      <c r="H378" s="49">
        <v>704000</v>
      </c>
      <c r="I378" s="49" t="s">
        <v>587</v>
      </c>
      <c r="J378" s="49" t="s">
        <v>442</v>
      </c>
      <c r="K378" s="50">
        <v>424.32</v>
      </c>
      <c r="L378" s="54">
        <v>12</v>
      </c>
      <c r="M378" s="51">
        <v>424.32</v>
      </c>
      <c r="N378" s="52" t="s">
        <v>414</v>
      </c>
      <c r="O378" s="48" t="s">
        <v>86</v>
      </c>
      <c r="P378" s="51">
        <v>1445.2822885956414</v>
      </c>
      <c r="Q378" s="51">
        <v>141.23021187242082</v>
      </c>
      <c r="R378" s="51">
        <v>730.30514974490336</v>
      </c>
      <c r="S378" s="51">
        <v>736.55406131906943</v>
      </c>
      <c r="T378" s="51">
        <v>55.661926540489908</v>
      </c>
      <c r="U378" s="51">
        <v>0</v>
      </c>
      <c r="V378" s="51">
        <v>1030.3541227782855</v>
      </c>
      <c r="W378" s="51">
        <v>0</v>
      </c>
      <c r="X378" s="51">
        <v>1114.6545804116813</v>
      </c>
      <c r="Y378" s="51">
        <v>85.8869050118779</v>
      </c>
      <c r="Z378" s="51">
        <v>713.42268400469629</v>
      </c>
      <c r="AA378" s="51">
        <v>443.58027068425082</v>
      </c>
      <c r="AB378" s="51">
        <v>6496.932200963317</v>
      </c>
      <c r="AC378" s="51">
        <v>0</v>
      </c>
      <c r="AD378" s="36">
        <v>4031.0435730787185</v>
      </c>
      <c r="AE378" s="36">
        <v>0</v>
      </c>
      <c r="AF378" s="36">
        <v>4031.0435730787185</v>
      </c>
      <c r="AG378" s="36">
        <v>10527.975774042035</v>
      </c>
      <c r="AH378" s="36">
        <v>0</v>
      </c>
      <c r="AI378" s="36">
        <v>0</v>
      </c>
      <c r="AJ378" s="36">
        <v>10527.975774042035</v>
      </c>
    </row>
    <row r="379" spans="1:36" s="2" customFormat="1" ht="15.75" customHeight="1" x14ac:dyDescent="0.3">
      <c r="A379" s="48" t="s">
        <v>336</v>
      </c>
      <c r="B379" s="49">
        <v>377</v>
      </c>
      <c r="C379" s="49" t="s">
        <v>17</v>
      </c>
      <c r="D379" s="49">
        <v>503</v>
      </c>
      <c r="E379" s="49" t="s">
        <v>191</v>
      </c>
      <c r="F379" s="49">
        <v>1</v>
      </c>
      <c r="G379" s="49" t="s">
        <v>493</v>
      </c>
      <c r="H379" s="49">
        <v>704008</v>
      </c>
      <c r="I379" s="49" t="s">
        <v>587</v>
      </c>
      <c r="J379" s="49" t="s">
        <v>443</v>
      </c>
      <c r="K379" s="50">
        <v>543.79000000000008</v>
      </c>
      <c r="L379" s="54">
        <v>12</v>
      </c>
      <c r="M379" s="51">
        <v>543.79000000000008</v>
      </c>
      <c r="N379" s="52" t="s">
        <v>414</v>
      </c>
      <c r="O379" s="48" t="s">
        <v>86</v>
      </c>
      <c r="P379" s="51">
        <v>1852.2107270819756</v>
      </c>
      <c r="Q379" s="51">
        <v>180.9944780215491</v>
      </c>
      <c r="R379" s="51">
        <v>935.92721856094693</v>
      </c>
      <c r="S379" s="51">
        <v>943.93555101031473</v>
      </c>
      <c r="T379" s="51">
        <v>71.333896666320243</v>
      </c>
      <c r="U379" s="51">
        <v>0</v>
      </c>
      <c r="V379" s="51">
        <v>1320.456892028667</v>
      </c>
      <c r="W379" s="51">
        <v>0</v>
      </c>
      <c r="X379" s="51">
        <v>1428.4926807175441</v>
      </c>
      <c r="Y379" s="51">
        <v>110.06891043648447</v>
      </c>
      <c r="Z379" s="51">
        <v>914.29138700724423</v>
      </c>
      <c r="AA379" s="51">
        <v>568.47312263242077</v>
      </c>
      <c r="AB379" s="51">
        <v>8326.1848641634679</v>
      </c>
      <c r="AC379" s="51">
        <v>0</v>
      </c>
      <c r="AD379" s="36">
        <v>5166.009579101803</v>
      </c>
      <c r="AE379" s="36">
        <v>0</v>
      </c>
      <c r="AF379" s="36">
        <v>5166.009579101803</v>
      </c>
      <c r="AG379" s="36">
        <v>13492.194443265271</v>
      </c>
      <c r="AH379" s="36">
        <v>0</v>
      </c>
      <c r="AI379" s="36">
        <v>0</v>
      </c>
      <c r="AJ379" s="36">
        <v>13492.194443265271</v>
      </c>
    </row>
    <row r="380" spans="1:36" s="2" customFormat="1" ht="15.75" customHeight="1" x14ac:dyDescent="0.3">
      <c r="A380" s="48" t="s">
        <v>336</v>
      </c>
      <c r="B380" s="49">
        <v>378</v>
      </c>
      <c r="C380" s="49" t="s">
        <v>17</v>
      </c>
      <c r="D380" s="49">
        <v>503</v>
      </c>
      <c r="E380" s="49" t="s">
        <v>191</v>
      </c>
      <c r="F380" s="49">
        <v>1</v>
      </c>
      <c r="G380" s="49" t="s">
        <v>493</v>
      </c>
      <c r="H380" s="49">
        <v>704050</v>
      </c>
      <c r="I380" s="49" t="s">
        <v>576</v>
      </c>
      <c r="J380" s="49" t="s">
        <v>290</v>
      </c>
      <c r="K380" s="50">
        <v>5608.6600000000017</v>
      </c>
      <c r="L380" s="54">
        <v>12</v>
      </c>
      <c r="M380" s="51">
        <v>5608.6600000000017</v>
      </c>
      <c r="N380" s="52" t="s">
        <v>414</v>
      </c>
      <c r="O380" s="48" t="s">
        <v>86</v>
      </c>
      <c r="P380" s="51">
        <v>19103.735295896568</v>
      </c>
      <c r="Q380" s="51">
        <v>1866.7803547331541</v>
      </c>
      <c r="R380" s="51">
        <v>9653.1704401589614</v>
      </c>
      <c r="S380" s="51">
        <v>9735.7685274269716</v>
      </c>
      <c r="T380" s="51">
        <v>735.73911413693475</v>
      </c>
      <c r="U380" s="51">
        <v>0</v>
      </c>
      <c r="V380" s="51">
        <v>13619.216521167187</v>
      </c>
      <c r="W380" s="51">
        <v>0</v>
      </c>
      <c r="X380" s="51">
        <v>14733.499620502882</v>
      </c>
      <c r="Y380" s="51">
        <v>1135.2527542041837</v>
      </c>
      <c r="Z380" s="51">
        <v>9430.0180780302162</v>
      </c>
      <c r="AA380" s="51">
        <v>5863.2421780164286</v>
      </c>
      <c r="AB380" s="51">
        <v>85876.422884273488</v>
      </c>
      <c r="AC380" s="51">
        <v>0</v>
      </c>
      <c r="AD380" s="36">
        <v>53282.317228939704</v>
      </c>
      <c r="AE380" s="36">
        <v>0</v>
      </c>
      <c r="AF380" s="36">
        <v>53282.317228939704</v>
      </c>
      <c r="AG380" s="36">
        <v>139158.74011321319</v>
      </c>
      <c r="AH380" s="36">
        <v>0</v>
      </c>
      <c r="AI380" s="36">
        <v>0</v>
      </c>
      <c r="AJ380" s="36">
        <v>139158.74011321319</v>
      </c>
    </row>
    <row r="381" spans="1:36" s="2" customFormat="1" ht="15.75" customHeight="1" x14ac:dyDescent="0.3">
      <c r="A381" s="48" t="s">
        <v>336</v>
      </c>
      <c r="B381" s="49">
        <v>379</v>
      </c>
      <c r="C381" s="49" t="s">
        <v>17</v>
      </c>
      <c r="D381" s="49">
        <v>503</v>
      </c>
      <c r="E381" s="49" t="s">
        <v>191</v>
      </c>
      <c r="F381" s="49">
        <v>1</v>
      </c>
      <c r="G381" s="49" t="s">
        <v>493</v>
      </c>
      <c r="H381" s="49">
        <v>704051</v>
      </c>
      <c r="I381" s="49" t="s">
        <v>576</v>
      </c>
      <c r="J381" s="49" t="s">
        <v>350</v>
      </c>
      <c r="K381" s="50">
        <v>463.27000000000004</v>
      </c>
      <c r="L381" s="54">
        <v>12</v>
      </c>
      <c r="M381" s="51">
        <v>463.27000000000004</v>
      </c>
      <c r="N381" s="52" t="s">
        <v>414</v>
      </c>
      <c r="O381" s="48" t="s">
        <v>86</v>
      </c>
      <c r="P381" s="51">
        <v>1577.9504285390808</v>
      </c>
      <c r="Q381" s="51">
        <v>154.19428792924299</v>
      </c>
      <c r="R381" s="51">
        <v>797.34272888933208</v>
      </c>
      <c r="S381" s="51">
        <v>804.16525260955234</v>
      </c>
      <c r="T381" s="51">
        <v>60.771353479479536</v>
      </c>
      <c r="U381" s="51">
        <v>0</v>
      </c>
      <c r="V381" s="51">
        <v>1124.9343760829004</v>
      </c>
      <c r="W381" s="51">
        <v>0</v>
      </c>
      <c r="X381" s="51">
        <v>1216.9731039482458</v>
      </c>
      <c r="Y381" s="51">
        <v>93.770801482024595</v>
      </c>
      <c r="Z381" s="51">
        <v>778.91055528576464</v>
      </c>
      <c r="AA381" s="51">
        <v>484.29824660608239</v>
      </c>
      <c r="AB381" s="51">
        <v>7093.311134851705</v>
      </c>
      <c r="AC381" s="51">
        <v>0</v>
      </c>
      <c r="AD381" s="36">
        <v>4401.0689010656533</v>
      </c>
      <c r="AE381" s="36">
        <v>0</v>
      </c>
      <c r="AF381" s="36">
        <v>4401.0689010656533</v>
      </c>
      <c r="AG381" s="36">
        <v>11494.380035917358</v>
      </c>
      <c r="AH381" s="36">
        <v>0</v>
      </c>
      <c r="AI381" s="36">
        <v>0</v>
      </c>
      <c r="AJ381" s="36">
        <v>11494.380035917358</v>
      </c>
    </row>
    <row r="382" spans="1:36" s="2" customFormat="1" ht="15.75" customHeight="1" x14ac:dyDescent="0.3">
      <c r="A382" s="48" t="s">
        <v>336</v>
      </c>
      <c r="B382" s="49">
        <v>380</v>
      </c>
      <c r="C382" s="49" t="s">
        <v>17</v>
      </c>
      <c r="D382" s="49">
        <v>503</v>
      </c>
      <c r="E382" s="49" t="s">
        <v>191</v>
      </c>
      <c r="F382" s="49">
        <v>1</v>
      </c>
      <c r="G382" s="49" t="s">
        <v>493</v>
      </c>
      <c r="H382" s="49">
        <v>708100</v>
      </c>
      <c r="I382" s="49" t="s">
        <v>576</v>
      </c>
      <c r="J382" s="49" t="s">
        <v>288</v>
      </c>
      <c r="K382" s="50">
        <v>1702.6200000000001</v>
      </c>
      <c r="L382" s="54">
        <v>12</v>
      </c>
      <c r="M382" s="51">
        <v>1702.6200000000003</v>
      </c>
      <c r="N382" s="52" t="s">
        <v>414</v>
      </c>
      <c r="O382" s="48" t="s">
        <v>86</v>
      </c>
      <c r="P382" s="51">
        <v>5799.3178030936824</v>
      </c>
      <c r="Q382" s="51">
        <v>566.69820733932215</v>
      </c>
      <c r="R382" s="51">
        <v>2930.4113736299669</v>
      </c>
      <c r="S382" s="51">
        <v>2955.4856614891451</v>
      </c>
      <c r="T382" s="51">
        <v>223.34820269223448</v>
      </c>
      <c r="U382" s="51">
        <v>0</v>
      </c>
      <c r="V382" s="51">
        <v>4134.3833345700523</v>
      </c>
      <c r="W382" s="51">
        <v>0</v>
      </c>
      <c r="X382" s="51">
        <v>4472.6460730122017</v>
      </c>
      <c r="Y382" s="51">
        <v>344.62849314508759</v>
      </c>
      <c r="Z382" s="51">
        <v>2862.669047511492</v>
      </c>
      <c r="AA382" s="51">
        <v>1779.9034701932958</v>
      </c>
      <c r="AB382" s="51">
        <v>26069.491666676477</v>
      </c>
      <c r="AC382" s="51">
        <v>0</v>
      </c>
      <c r="AD382" s="36">
        <v>16174.904337281509</v>
      </c>
      <c r="AE382" s="36">
        <v>0</v>
      </c>
      <c r="AF382" s="36">
        <v>16174.904337281509</v>
      </c>
      <c r="AG382" s="36">
        <v>42244.396003957983</v>
      </c>
      <c r="AH382" s="36">
        <v>0</v>
      </c>
      <c r="AI382" s="36">
        <v>0</v>
      </c>
      <c r="AJ382" s="36">
        <v>42244.396003957983</v>
      </c>
    </row>
    <row r="383" spans="1:36" s="2" customFormat="1" ht="15.75" customHeight="1" x14ac:dyDescent="0.3">
      <c r="A383" s="48" t="s">
        <v>336</v>
      </c>
      <c r="B383" s="49">
        <v>381</v>
      </c>
      <c r="C383" s="49" t="s">
        <v>17</v>
      </c>
      <c r="D383" s="49">
        <v>503</v>
      </c>
      <c r="E383" s="49" t="s">
        <v>191</v>
      </c>
      <c r="F383" s="49">
        <v>1</v>
      </c>
      <c r="G383" s="49" t="s">
        <v>493</v>
      </c>
      <c r="H383" s="49">
        <v>705100</v>
      </c>
      <c r="I383" s="49" t="s">
        <v>517</v>
      </c>
      <c r="J383" s="49" t="s">
        <v>445</v>
      </c>
      <c r="K383" s="50">
        <v>2746.9800000000005</v>
      </c>
      <c r="L383" s="54">
        <v>12</v>
      </c>
      <c r="M383" s="51">
        <v>2746.9800000000005</v>
      </c>
      <c r="N383" s="52" t="s">
        <v>414</v>
      </c>
      <c r="O383" s="48" t="s">
        <v>86</v>
      </c>
      <c r="P383" s="51">
        <v>9356.5270105732816</v>
      </c>
      <c r="Q383" s="51">
        <v>914.30186512373336</v>
      </c>
      <c r="R383" s="51">
        <v>4727.8790541248463</v>
      </c>
      <c r="S383" s="51">
        <v>4768.3335109404634</v>
      </c>
      <c r="T383" s="51">
        <v>360.34643421991649</v>
      </c>
      <c r="U383" s="51">
        <v>0</v>
      </c>
      <c r="V383" s="51">
        <v>6670.3482470529198</v>
      </c>
      <c r="W383" s="51">
        <v>0</v>
      </c>
      <c r="X383" s="51">
        <v>7216.0959636578073</v>
      </c>
      <c r="Y383" s="51">
        <v>556.01812389123393</v>
      </c>
      <c r="Z383" s="51">
        <v>4618.5846637142276</v>
      </c>
      <c r="AA383" s="51">
        <v>2871.6679203530907</v>
      </c>
      <c r="AB383" s="51">
        <v>42060.102793651509</v>
      </c>
      <c r="AC383" s="51">
        <v>0</v>
      </c>
      <c r="AD383" s="36">
        <v>26096.333131541716</v>
      </c>
      <c r="AE383" s="36">
        <v>0</v>
      </c>
      <c r="AF383" s="36">
        <v>26096.333131541716</v>
      </c>
      <c r="AG383" s="36">
        <v>68156.435925193218</v>
      </c>
      <c r="AH383" s="36">
        <v>0</v>
      </c>
      <c r="AI383" s="36">
        <v>0</v>
      </c>
      <c r="AJ383" s="36">
        <v>68156.435925193218</v>
      </c>
    </row>
    <row r="384" spans="1:36" s="2" customFormat="1" ht="15.75" customHeight="1" x14ac:dyDescent="0.3">
      <c r="A384" s="48" t="s">
        <v>336</v>
      </c>
      <c r="B384" s="49">
        <v>382</v>
      </c>
      <c r="C384" s="49" t="s">
        <v>17</v>
      </c>
      <c r="D384" s="49">
        <v>503</v>
      </c>
      <c r="E384" s="49" t="s">
        <v>191</v>
      </c>
      <c r="F384" s="49">
        <v>1</v>
      </c>
      <c r="G384" s="49" t="s">
        <v>493</v>
      </c>
      <c r="H384" s="49">
        <v>706000</v>
      </c>
      <c r="I384" s="49" t="s">
        <v>517</v>
      </c>
      <c r="J384" s="49" t="s">
        <v>447</v>
      </c>
      <c r="K384" s="50">
        <v>276.47000000000003</v>
      </c>
      <c r="L384" s="54">
        <v>12</v>
      </c>
      <c r="M384" s="51">
        <v>276.47000000000003</v>
      </c>
      <c r="N384" s="52" t="s">
        <v>414</v>
      </c>
      <c r="O384" s="48" t="s">
        <v>86</v>
      </c>
      <c r="P384" s="51">
        <v>941.68833504910674</v>
      </c>
      <c r="Q384" s="51">
        <v>92.019977084201045</v>
      </c>
      <c r="R384" s="51">
        <v>475.83772801181522</v>
      </c>
      <c r="S384" s="51">
        <v>479.90926973247338</v>
      </c>
      <c r="T384" s="51">
        <v>36.267092832412438</v>
      </c>
      <c r="U384" s="51">
        <v>0</v>
      </c>
      <c r="V384" s="51">
        <v>671.33767987488829</v>
      </c>
      <c r="W384" s="51">
        <v>0</v>
      </c>
      <c r="X384" s="51">
        <v>726.26449812975488</v>
      </c>
      <c r="Y384" s="51">
        <v>55.960484136109265</v>
      </c>
      <c r="Z384" s="51">
        <v>464.83778621506974</v>
      </c>
      <c r="AA384" s="51">
        <v>289.0192247267978</v>
      </c>
      <c r="AB384" s="51">
        <v>4233.142075792628</v>
      </c>
      <c r="AC384" s="51">
        <v>0</v>
      </c>
      <c r="AD384" s="36">
        <v>2626.4673280756824</v>
      </c>
      <c r="AE384" s="36">
        <v>0</v>
      </c>
      <c r="AF384" s="36">
        <v>2626.4673280756824</v>
      </c>
      <c r="AG384" s="36">
        <v>6859.6094038683104</v>
      </c>
      <c r="AH384" s="36">
        <v>0</v>
      </c>
      <c r="AI384" s="36">
        <v>0</v>
      </c>
      <c r="AJ384" s="36">
        <v>6859.6094038683104</v>
      </c>
    </row>
    <row r="385" spans="1:36" s="2" customFormat="1" ht="15.75" customHeight="1" x14ac:dyDescent="0.3">
      <c r="A385" s="48" t="s">
        <v>336</v>
      </c>
      <c r="B385" s="49">
        <v>383</v>
      </c>
      <c r="C385" s="49" t="s">
        <v>17</v>
      </c>
      <c r="D385" s="49">
        <v>503</v>
      </c>
      <c r="E385" s="49" t="s">
        <v>191</v>
      </c>
      <c r="F385" s="49">
        <v>1</v>
      </c>
      <c r="G385" s="49" t="s">
        <v>493</v>
      </c>
      <c r="H385" s="49">
        <v>705000</v>
      </c>
      <c r="I385" s="49" t="s">
        <v>517</v>
      </c>
      <c r="J385" s="49" t="s">
        <v>444</v>
      </c>
      <c r="K385" s="50">
        <v>671.41000000000008</v>
      </c>
      <c r="L385" s="54">
        <v>12</v>
      </c>
      <c r="M385" s="51">
        <v>671.41000000000008</v>
      </c>
      <c r="N385" s="52" t="s">
        <v>414</v>
      </c>
      <c r="O385" s="48" t="s">
        <v>86</v>
      </c>
      <c r="P385" s="51">
        <v>2286.8989945937019</v>
      </c>
      <c r="Q385" s="51">
        <v>223.47138139437706</v>
      </c>
      <c r="R385" s="51">
        <v>1155.5764059912933</v>
      </c>
      <c r="S385" s="51">
        <v>1165.4641834234455</v>
      </c>
      <c r="T385" s="51">
        <v>88.07497666513558</v>
      </c>
      <c r="U385" s="51">
        <v>0</v>
      </c>
      <c r="V385" s="51">
        <v>1630.3498811617851</v>
      </c>
      <c r="W385" s="51">
        <v>0</v>
      </c>
      <c r="X385" s="51">
        <v>1763.7401768340096</v>
      </c>
      <c r="Y385" s="51">
        <v>135.90056300439514</v>
      </c>
      <c r="Z385" s="51">
        <v>1128.86294369248</v>
      </c>
      <c r="AA385" s="51">
        <v>701.88591049234753</v>
      </c>
      <c r="AB385" s="51">
        <v>10280.22541725297</v>
      </c>
      <c r="AC385" s="51">
        <v>0</v>
      </c>
      <c r="AD385" s="36">
        <v>6378.4006537537298</v>
      </c>
      <c r="AE385" s="36">
        <v>0</v>
      </c>
      <c r="AF385" s="36">
        <v>6378.4006537537298</v>
      </c>
      <c r="AG385" s="36">
        <v>16658.6260710067</v>
      </c>
      <c r="AH385" s="36">
        <v>0</v>
      </c>
      <c r="AI385" s="36">
        <v>0</v>
      </c>
      <c r="AJ385" s="36">
        <v>16658.6260710067</v>
      </c>
    </row>
    <row r="386" spans="1:36" s="2" customFormat="1" ht="15.75" customHeight="1" x14ac:dyDescent="0.3">
      <c r="A386" s="48" t="s">
        <v>336</v>
      </c>
      <c r="B386" s="49">
        <v>384</v>
      </c>
      <c r="C386" s="49" t="s">
        <v>17</v>
      </c>
      <c r="D386" s="49">
        <v>503</v>
      </c>
      <c r="E386" s="49" t="s">
        <v>191</v>
      </c>
      <c r="F386" s="49">
        <v>1</v>
      </c>
      <c r="G386" s="49" t="s">
        <v>493</v>
      </c>
      <c r="H386" s="49">
        <v>705200</v>
      </c>
      <c r="I386" s="49" t="s">
        <v>517</v>
      </c>
      <c r="J386" s="49" t="s">
        <v>446</v>
      </c>
      <c r="K386" s="50">
        <v>1884.5400000000002</v>
      </c>
      <c r="L386" s="54">
        <v>12</v>
      </c>
      <c r="M386" s="51">
        <v>1884.5400000000002</v>
      </c>
      <c r="N386" s="52" t="s">
        <v>414</v>
      </c>
      <c r="O386" s="48" t="s">
        <v>86</v>
      </c>
      <c r="P386" s="51">
        <v>6418.9580603083286</v>
      </c>
      <c r="Q386" s="51">
        <v>627.24826423937577</v>
      </c>
      <c r="R386" s="51">
        <v>3243.5173145273852</v>
      </c>
      <c r="S386" s="51">
        <v>3271.2707171904203</v>
      </c>
      <c r="T386" s="51">
        <v>247.21230920676575</v>
      </c>
      <c r="U386" s="51">
        <v>0</v>
      </c>
      <c r="V386" s="51">
        <v>4576.1301813268055</v>
      </c>
      <c r="W386" s="51">
        <v>0</v>
      </c>
      <c r="X386" s="51">
        <v>4950.5353105416434</v>
      </c>
      <c r="Y386" s="51">
        <v>381.45104631194471</v>
      </c>
      <c r="Z386" s="51">
        <v>3168.5369176899753</v>
      </c>
      <c r="AA386" s="51">
        <v>1970.0809844346204</v>
      </c>
      <c r="AB386" s="51">
        <v>28854.941105777267</v>
      </c>
      <c r="AC386" s="51">
        <v>0</v>
      </c>
      <c r="AD386" s="36">
        <v>17903.145869178377</v>
      </c>
      <c r="AE386" s="36">
        <v>0</v>
      </c>
      <c r="AF386" s="36">
        <v>17903.145869178377</v>
      </c>
      <c r="AG386" s="36">
        <v>46758.086974955644</v>
      </c>
      <c r="AH386" s="36">
        <v>0</v>
      </c>
      <c r="AI386" s="36">
        <v>0</v>
      </c>
      <c r="AJ386" s="36">
        <v>46758.086974955644</v>
      </c>
    </row>
    <row r="387" spans="1:36" s="2" customFormat="1" ht="15.75" customHeight="1" x14ac:dyDescent="0.3">
      <c r="A387" s="48" t="s">
        <v>336</v>
      </c>
      <c r="B387" s="49">
        <v>385</v>
      </c>
      <c r="C387" s="49" t="s">
        <v>17</v>
      </c>
      <c r="D387" s="49">
        <v>503</v>
      </c>
      <c r="E387" s="49" t="s">
        <v>191</v>
      </c>
      <c r="F387" s="49">
        <v>1</v>
      </c>
      <c r="G387" s="49" t="s">
        <v>493</v>
      </c>
      <c r="H387" s="49">
        <v>702000</v>
      </c>
      <c r="I387" s="49" t="s">
        <v>517</v>
      </c>
      <c r="J387" s="49" t="s">
        <v>441</v>
      </c>
      <c r="K387" s="50">
        <v>502.85</v>
      </c>
      <c r="L387" s="54">
        <v>12</v>
      </c>
      <c r="M387" s="51">
        <v>502.85</v>
      </c>
      <c r="N387" s="52" t="s">
        <v>414</v>
      </c>
      <c r="O387" s="48" t="s">
        <v>86</v>
      </c>
      <c r="P387" s="51">
        <v>1712.7644202967529</v>
      </c>
      <c r="Q387" s="51">
        <v>167.36805250765178</v>
      </c>
      <c r="R387" s="51">
        <v>865.4646129082405</v>
      </c>
      <c r="S387" s="51">
        <v>872.87002671166579</v>
      </c>
      <c r="T387" s="51">
        <v>65.963423267546531</v>
      </c>
      <c r="U387" s="51">
        <v>0</v>
      </c>
      <c r="V387" s="51">
        <v>1221.04442552569</v>
      </c>
      <c r="W387" s="51">
        <v>0</v>
      </c>
      <c r="X387" s="51">
        <v>1320.9465869155683</v>
      </c>
      <c r="Y387" s="51">
        <v>101.78221668840214</v>
      </c>
      <c r="Z387" s="51">
        <v>845.45766556316346</v>
      </c>
      <c r="AA387" s="51">
        <v>525.67481880084733</v>
      </c>
      <c r="AB387" s="51">
        <v>7699.3362491855296</v>
      </c>
      <c r="AC387" s="51">
        <v>0</v>
      </c>
      <c r="AD387" s="36">
        <v>4777.0792343576404</v>
      </c>
      <c r="AE387" s="36">
        <v>0</v>
      </c>
      <c r="AF387" s="36">
        <v>4777.0792343576404</v>
      </c>
      <c r="AG387" s="36">
        <v>12476.415483543169</v>
      </c>
      <c r="AH387" s="36">
        <v>0</v>
      </c>
      <c r="AI387" s="36">
        <v>0</v>
      </c>
      <c r="AJ387" s="36">
        <v>12476.415483543169</v>
      </c>
    </row>
    <row r="388" spans="1:36" s="2" customFormat="1" ht="15.75" customHeight="1" x14ac:dyDescent="0.3">
      <c r="A388" s="48" t="s">
        <v>336</v>
      </c>
      <c r="B388" s="49">
        <v>386</v>
      </c>
      <c r="C388" s="49" t="s">
        <v>22</v>
      </c>
      <c r="D388" s="49">
        <v>503</v>
      </c>
      <c r="E388" s="49" t="s">
        <v>191</v>
      </c>
      <c r="F388" s="49">
        <v>1</v>
      </c>
      <c r="G388" s="49" t="s">
        <v>497</v>
      </c>
      <c r="H388" s="49">
        <v>100100</v>
      </c>
      <c r="I388" s="49" t="s">
        <v>585</v>
      </c>
      <c r="J388" s="49" t="s">
        <v>306</v>
      </c>
      <c r="K388" s="50">
        <v>1267.04</v>
      </c>
      <c r="L388" s="54">
        <v>12</v>
      </c>
      <c r="M388" s="51">
        <v>1267.04</v>
      </c>
      <c r="N388" s="52" t="s">
        <v>414</v>
      </c>
      <c r="O388" s="48" t="s">
        <v>86</v>
      </c>
      <c r="P388" s="51">
        <v>4315.6826709611169</v>
      </c>
      <c r="Q388" s="51">
        <v>421.72022919219467</v>
      </c>
      <c r="R388" s="51">
        <v>2180.7264256522963</v>
      </c>
      <c r="S388" s="51">
        <v>2199.3859772193473</v>
      </c>
      <c r="T388" s="51">
        <v>166.20919919839346</v>
      </c>
      <c r="U388" s="51">
        <v>0</v>
      </c>
      <c r="V388" s="51">
        <v>3076.6871411316902</v>
      </c>
      <c r="W388" s="51">
        <v>0</v>
      </c>
      <c r="X388" s="51">
        <v>3328.4123764253786</v>
      </c>
      <c r="Y388" s="51">
        <v>256.46244373644839</v>
      </c>
      <c r="Z388" s="51">
        <v>2130.3145681120627</v>
      </c>
      <c r="AA388" s="51">
        <v>1324.5520978689979</v>
      </c>
      <c r="AB388" s="51">
        <v>19400.153129497929</v>
      </c>
      <c r="AC388" s="51">
        <v>0</v>
      </c>
      <c r="AD388" s="36">
        <v>12036.890669385512</v>
      </c>
      <c r="AE388" s="36">
        <v>0</v>
      </c>
      <c r="AF388" s="36">
        <v>12036.890669385512</v>
      </c>
      <c r="AG388" s="36">
        <v>31437.043798883438</v>
      </c>
      <c r="AH388" s="36">
        <v>0</v>
      </c>
      <c r="AI388" s="36">
        <v>0</v>
      </c>
      <c r="AJ388" s="36">
        <v>31437.043798883438</v>
      </c>
    </row>
    <row r="389" spans="1:36" s="2" customFormat="1" ht="15.75" customHeight="1" x14ac:dyDescent="0.3">
      <c r="A389" s="48" t="s">
        <v>336</v>
      </c>
      <c r="B389" s="49">
        <v>387</v>
      </c>
      <c r="C389" s="49" t="s">
        <v>17</v>
      </c>
      <c r="D389" s="49">
        <v>503</v>
      </c>
      <c r="E389" s="49" t="s">
        <v>191</v>
      </c>
      <c r="F389" s="49">
        <v>1</v>
      </c>
      <c r="G389" s="49" t="s">
        <v>497</v>
      </c>
      <c r="H389" s="49">
        <v>708100</v>
      </c>
      <c r="I389" s="49" t="s">
        <v>576</v>
      </c>
      <c r="J389" s="49" t="s">
        <v>288</v>
      </c>
      <c r="K389" s="50">
        <v>300.62</v>
      </c>
      <c r="L389" s="54">
        <v>12</v>
      </c>
      <c r="M389" s="51">
        <v>300.62</v>
      </c>
      <c r="N389" s="52" t="s">
        <v>414</v>
      </c>
      <c r="O389" s="48" t="s">
        <v>86</v>
      </c>
      <c r="P389" s="51">
        <v>1023.9459879280299</v>
      </c>
      <c r="Q389" s="51">
        <v>100.05803707835393</v>
      </c>
      <c r="R389" s="51">
        <v>517.40274820020932</v>
      </c>
      <c r="S389" s="51">
        <v>521.82994417830548</v>
      </c>
      <c r="T389" s="51">
        <v>39.435068713711523</v>
      </c>
      <c r="U389" s="51">
        <v>0</v>
      </c>
      <c r="V389" s="51">
        <v>729.9798651715879</v>
      </c>
      <c r="W389" s="51">
        <v>0</v>
      </c>
      <c r="X389" s="51">
        <v>789.70460964215602</v>
      </c>
      <c r="Y389" s="51">
        <v>60.848702358292641</v>
      </c>
      <c r="Z389" s="51">
        <v>505.44194774107228</v>
      </c>
      <c r="AA389" s="51">
        <v>314.26541518924273</v>
      </c>
      <c r="AB389" s="51">
        <v>4602.9123262009616</v>
      </c>
      <c r="AC389" s="51">
        <v>0</v>
      </c>
      <c r="AD389" s="36">
        <v>2855.8925314360022</v>
      </c>
      <c r="AE389" s="36">
        <v>0</v>
      </c>
      <c r="AF389" s="36">
        <v>2855.8925314360022</v>
      </c>
      <c r="AG389" s="36">
        <v>7458.8048576369638</v>
      </c>
      <c r="AH389" s="36">
        <v>0</v>
      </c>
      <c r="AI389" s="36">
        <v>0</v>
      </c>
      <c r="AJ389" s="36">
        <v>7458.8048576369638</v>
      </c>
    </row>
    <row r="390" spans="1:36" s="2" customFormat="1" ht="15.75" customHeight="1" x14ac:dyDescent="0.3">
      <c r="A390" s="48" t="s">
        <v>336</v>
      </c>
      <c r="B390" s="49">
        <v>388</v>
      </c>
      <c r="C390" s="49" t="s">
        <v>14</v>
      </c>
      <c r="D390" s="49">
        <v>503</v>
      </c>
      <c r="E390" s="49" t="s">
        <v>191</v>
      </c>
      <c r="F390" s="49">
        <v>1</v>
      </c>
      <c r="G390" s="49" t="s">
        <v>497</v>
      </c>
      <c r="H390" s="49">
        <v>709104</v>
      </c>
      <c r="I390" s="49" t="s">
        <v>590</v>
      </c>
      <c r="J390" s="49" t="s">
        <v>302</v>
      </c>
      <c r="K390" s="50">
        <v>1318.13</v>
      </c>
      <c r="L390" s="54">
        <v>12</v>
      </c>
      <c r="M390" s="51">
        <v>1318.13</v>
      </c>
      <c r="N390" s="52" t="s">
        <v>414</v>
      </c>
      <c r="O390" s="48" t="s">
        <v>86</v>
      </c>
      <c r="P390" s="51">
        <v>4489.7010347534233</v>
      </c>
      <c r="Q390" s="51">
        <v>438.72496977609831</v>
      </c>
      <c r="R390" s="51">
        <v>2251.9808537325002</v>
      </c>
      <c r="S390" s="51">
        <v>2304.7478695889413</v>
      </c>
      <c r="T390" s="51">
        <v>172.91114072119143</v>
      </c>
      <c r="U390" s="51">
        <v>0</v>
      </c>
      <c r="V390" s="51">
        <v>3200.7463231941497</v>
      </c>
      <c r="W390" s="51">
        <v>0</v>
      </c>
      <c r="X390" s="51">
        <v>3462.6217055006828</v>
      </c>
      <c r="Y390" s="51">
        <v>266.80360601269473</v>
      </c>
      <c r="Z390" s="51">
        <v>2216.2138067192459</v>
      </c>
      <c r="AA390" s="51">
        <v>1377.9611194311642</v>
      </c>
      <c r="AB390" s="51">
        <v>20182.412429430093</v>
      </c>
      <c r="AC390" s="51">
        <v>0</v>
      </c>
      <c r="AD390" s="36">
        <v>12522.246099599954</v>
      </c>
      <c r="AE390" s="36">
        <v>0</v>
      </c>
      <c r="AF390" s="36">
        <v>12522.246099599954</v>
      </c>
      <c r="AG390" s="36">
        <v>32704.658529030046</v>
      </c>
      <c r="AH390" s="36">
        <v>0</v>
      </c>
      <c r="AI390" s="36">
        <v>0</v>
      </c>
      <c r="AJ390" s="36">
        <v>32704.658529030046</v>
      </c>
    </row>
    <row r="391" spans="1:36" s="2" customFormat="1" ht="15.75" customHeight="1" x14ac:dyDescent="0.3">
      <c r="A391" s="48" t="s">
        <v>336</v>
      </c>
      <c r="B391" s="49">
        <v>389</v>
      </c>
      <c r="C391" s="49" t="s">
        <v>14</v>
      </c>
      <c r="D391" s="49">
        <v>503</v>
      </c>
      <c r="E391" s="49" t="s">
        <v>191</v>
      </c>
      <c r="F391" s="49">
        <v>1</v>
      </c>
      <c r="G391" s="49" t="s">
        <v>497</v>
      </c>
      <c r="H391" s="49">
        <v>709105</v>
      </c>
      <c r="I391" s="49" t="s">
        <v>590</v>
      </c>
      <c r="J391" s="49" t="s">
        <v>591</v>
      </c>
      <c r="K391" s="50">
        <v>4596.55</v>
      </c>
      <c r="L391" s="54">
        <v>12</v>
      </c>
      <c r="M391" s="51">
        <v>4596.55</v>
      </c>
      <c r="N391" s="52" t="s">
        <v>414</v>
      </c>
      <c r="O391" s="48" t="s">
        <v>86</v>
      </c>
      <c r="P391" s="51">
        <v>15656.373264621738</v>
      </c>
      <c r="Q391" s="51">
        <v>1529.9107522204374</v>
      </c>
      <c r="R391" s="51">
        <v>7853.0513630856794</v>
      </c>
      <c r="S391" s="51">
        <v>8037.059182295412</v>
      </c>
      <c r="T391" s="51">
        <v>602.97140940726081</v>
      </c>
      <c r="U391" s="51">
        <v>0</v>
      </c>
      <c r="V391" s="51">
        <v>11161.562601471835</v>
      </c>
      <c r="W391" s="51">
        <v>0</v>
      </c>
      <c r="X391" s="51">
        <v>12074.767891193709</v>
      </c>
      <c r="Y391" s="51">
        <v>930.39086828890322</v>
      </c>
      <c r="Z391" s="51">
        <v>7728.3254104491589</v>
      </c>
      <c r="AA391" s="51">
        <v>4805.1915846853626</v>
      </c>
      <c r="AB391" s="51">
        <v>70379.604327719513</v>
      </c>
      <c r="AC391" s="51">
        <v>0</v>
      </c>
      <c r="AD391" s="36">
        <v>43667.263706247613</v>
      </c>
      <c r="AE391" s="36">
        <v>0</v>
      </c>
      <c r="AF391" s="36">
        <v>43667.263706247613</v>
      </c>
      <c r="AG391" s="36">
        <v>114046.86803396713</v>
      </c>
      <c r="AH391" s="36">
        <v>0</v>
      </c>
      <c r="AI391" s="36">
        <v>0</v>
      </c>
      <c r="AJ391" s="36">
        <v>114046.86803396713</v>
      </c>
    </row>
    <row r="392" spans="1:36" s="2" customFormat="1" ht="15.75" customHeight="1" x14ac:dyDescent="0.3">
      <c r="A392" s="48" t="s">
        <v>336</v>
      </c>
      <c r="B392" s="49">
        <v>390</v>
      </c>
      <c r="C392" s="49" t="s">
        <v>14</v>
      </c>
      <c r="D392" s="49">
        <v>503</v>
      </c>
      <c r="E392" s="49" t="s">
        <v>191</v>
      </c>
      <c r="F392" s="49">
        <v>1</v>
      </c>
      <c r="G392" s="49" t="s">
        <v>497</v>
      </c>
      <c r="H392" s="49">
        <v>709102</v>
      </c>
      <c r="I392" s="49" t="s">
        <v>592</v>
      </c>
      <c r="J392" s="49" t="s">
        <v>301</v>
      </c>
      <c r="K392" s="50">
        <v>774.12</v>
      </c>
      <c r="L392" s="54">
        <v>12</v>
      </c>
      <c r="M392" s="51">
        <v>774.12000000000012</v>
      </c>
      <c r="N392" s="52" t="s">
        <v>414</v>
      </c>
      <c r="O392" s="48" t="s">
        <v>86</v>
      </c>
      <c r="P392" s="51">
        <v>2636.7409625934624</v>
      </c>
      <c r="Q392" s="51">
        <v>257.65726719145556</v>
      </c>
      <c r="R392" s="51">
        <v>1322.5580318264538</v>
      </c>
      <c r="S392" s="51">
        <v>1353.547389715879</v>
      </c>
      <c r="T392" s="51">
        <v>101.5483846472569</v>
      </c>
      <c r="U392" s="51">
        <v>0</v>
      </c>
      <c r="V392" s="51">
        <v>1879.755216641041</v>
      </c>
      <c r="W392" s="51">
        <v>0</v>
      </c>
      <c r="X392" s="51">
        <v>2033.5511024422392</v>
      </c>
      <c r="Y392" s="51">
        <v>156.69016522387568</v>
      </c>
      <c r="Z392" s="51">
        <v>1301.5525267291564</v>
      </c>
      <c r="AA392" s="51">
        <v>809.25801079867153</v>
      </c>
      <c r="AB392" s="51">
        <v>11852.859057809492</v>
      </c>
      <c r="AC392" s="51">
        <v>0</v>
      </c>
      <c r="AD392" s="36">
        <v>7354.1465186455935</v>
      </c>
      <c r="AE392" s="36">
        <v>0</v>
      </c>
      <c r="AF392" s="36">
        <v>7354.1465186455935</v>
      </c>
      <c r="AG392" s="36">
        <v>19207.005576455085</v>
      </c>
      <c r="AH392" s="36">
        <v>0</v>
      </c>
      <c r="AI392" s="36">
        <v>0</v>
      </c>
      <c r="AJ392" s="36">
        <v>19207.005576455085</v>
      </c>
    </row>
    <row r="393" spans="1:36" s="2" customFormat="1" ht="15.75" customHeight="1" x14ac:dyDescent="0.3">
      <c r="A393" s="48" t="s">
        <v>336</v>
      </c>
      <c r="B393" s="49">
        <v>391</v>
      </c>
      <c r="C393" s="49" t="s">
        <v>14</v>
      </c>
      <c r="D393" s="49">
        <v>503</v>
      </c>
      <c r="E393" s="49" t="s">
        <v>191</v>
      </c>
      <c r="F393" s="49">
        <v>1</v>
      </c>
      <c r="G393" s="49" t="s">
        <v>497</v>
      </c>
      <c r="H393" s="49">
        <v>704060</v>
      </c>
      <c r="I393" s="49" t="s">
        <v>593</v>
      </c>
      <c r="J393" s="49" t="s">
        <v>192</v>
      </c>
      <c r="K393" s="50">
        <v>1165.6099999999999</v>
      </c>
      <c r="L393" s="54">
        <v>12</v>
      </c>
      <c r="M393" s="51">
        <v>1165.6099999999999</v>
      </c>
      <c r="N393" s="52" t="s">
        <v>414</v>
      </c>
      <c r="O393" s="48" t="s">
        <v>86</v>
      </c>
      <c r="P393" s="51">
        <v>3970.2005288696387</v>
      </c>
      <c r="Q393" s="51">
        <v>387.96037721675248</v>
      </c>
      <c r="R393" s="51">
        <v>1991.405554019057</v>
      </c>
      <c r="S393" s="51">
        <v>2038.0669313888357</v>
      </c>
      <c r="T393" s="51">
        <v>152.90370049693729</v>
      </c>
      <c r="U393" s="51">
        <v>0</v>
      </c>
      <c r="V393" s="51">
        <v>2830.3899628855511</v>
      </c>
      <c r="W393" s="51">
        <v>0</v>
      </c>
      <c r="X393" s="51">
        <v>3061.9639080732932</v>
      </c>
      <c r="Y393" s="51">
        <v>235.93192720327815</v>
      </c>
      <c r="Z393" s="51">
        <v>1959.7770897028515</v>
      </c>
      <c r="AA393" s="51">
        <v>1218.5180979267288</v>
      </c>
      <c r="AB393" s="51">
        <v>17847.118077782925</v>
      </c>
      <c r="AC393" s="51">
        <v>0</v>
      </c>
      <c r="AD393" s="36">
        <v>11073.304815272164</v>
      </c>
      <c r="AE393" s="36">
        <v>0</v>
      </c>
      <c r="AF393" s="36">
        <v>11073.304815272164</v>
      </c>
      <c r="AG393" s="36">
        <v>28920.422893055089</v>
      </c>
      <c r="AH393" s="36">
        <v>0</v>
      </c>
      <c r="AI393" s="36">
        <v>0</v>
      </c>
      <c r="AJ393" s="36">
        <v>28920.422893055089</v>
      </c>
    </row>
    <row r="394" spans="1:36" s="2" customFormat="1" ht="15.75" customHeight="1" x14ac:dyDescent="0.3">
      <c r="A394" s="48" t="s">
        <v>336</v>
      </c>
      <c r="B394" s="49">
        <v>392</v>
      </c>
      <c r="C394" s="49" t="s">
        <v>14</v>
      </c>
      <c r="D394" s="49">
        <v>503</v>
      </c>
      <c r="E394" s="49" t="s">
        <v>191</v>
      </c>
      <c r="F394" s="49">
        <v>1</v>
      </c>
      <c r="G394" s="49" t="s">
        <v>497</v>
      </c>
      <c r="H394" s="49">
        <v>705300</v>
      </c>
      <c r="I394" s="49" t="s">
        <v>594</v>
      </c>
      <c r="J394" s="49" t="s">
        <v>300</v>
      </c>
      <c r="K394" s="50">
        <v>393.64</v>
      </c>
      <c r="L394" s="54">
        <v>12</v>
      </c>
      <c r="M394" s="51">
        <v>393.64</v>
      </c>
      <c r="N394" s="52" t="s">
        <v>414</v>
      </c>
      <c r="O394" s="48" t="s">
        <v>86</v>
      </c>
      <c r="P394" s="51">
        <v>1340.7827113564956</v>
      </c>
      <c r="Q394" s="51">
        <v>131.01871371007664</v>
      </c>
      <c r="R394" s="51">
        <v>672.52072501442296</v>
      </c>
      <c r="S394" s="51">
        <v>688.27881270056128</v>
      </c>
      <c r="T394" s="51">
        <v>51.637350969547612</v>
      </c>
      <c r="U394" s="51">
        <v>0</v>
      </c>
      <c r="V394" s="51">
        <v>955.85547909701233</v>
      </c>
      <c r="W394" s="51">
        <v>0</v>
      </c>
      <c r="X394" s="51">
        <v>1034.0606830534837</v>
      </c>
      <c r="Y394" s="51">
        <v>79.676944968126918</v>
      </c>
      <c r="Z394" s="51">
        <v>661.83942621514097</v>
      </c>
      <c r="AA394" s="51">
        <v>411.50767758330625</v>
      </c>
      <c r="AB394" s="51">
        <v>6027.1785246681738</v>
      </c>
      <c r="AC394" s="51">
        <v>0</v>
      </c>
      <c r="AD394" s="36">
        <v>3739.5833147311155</v>
      </c>
      <c r="AE394" s="36">
        <v>0</v>
      </c>
      <c r="AF394" s="36">
        <v>3739.5833147311155</v>
      </c>
      <c r="AG394" s="36">
        <v>9766.7618393992889</v>
      </c>
      <c r="AH394" s="36">
        <v>0</v>
      </c>
      <c r="AI394" s="36">
        <v>0</v>
      </c>
      <c r="AJ394" s="36">
        <v>9766.7618393992889</v>
      </c>
    </row>
    <row r="395" spans="1:36" s="2" customFormat="1" ht="15.75" customHeight="1" x14ac:dyDescent="0.3">
      <c r="A395" s="48" t="s">
        <v>336</v>
      </c>
      <c r="B395" s="49">
        <v>393</v>
      </c>
      <c r="C395" s="49" t="s">
        <v>14</v>
      </c>
      <c r="D395" s="49">
        <v>503</v>
      </c>
      <c r="E395" s="49" t="s">
        <v>191</v>
      </c>
      <c r="F395" s="49">
        <v>1</v>
      </c>
      <c r="G395" s="49" t="s">
        <v>497</v>
      </c>
      <c r="H395" s="49">
        <v>709000</v>
      </c>
      <c r="I395" s="49" t="s">
        <v>528</v>
      </c>
      <c r="J395" s="49" t="s">
        <v>240</v>
      </c>
      <c r="K395" s="50">
        <v>19094.89</v>
      </c>
      <c r="L395" s="54">
        <v>12</v>
      </c>
      <c r="M395" s="51">
        <v>19094.89</v>
      </c>
      <c r="N395" s="52" t="s">
        <v>414</v>
      </c>
      <c r="O395" s="48" t="s">
        <v>86</v>
      </c>
      <c r="P395" s="51">
        <v>65039.371982659373</v>
      </c>
      <c r="Q395" s="51">
        <v>6355.5226253312821</v>
      </c>
      <c r="R395" s="51">
        <v>32622.978525735842</v>
      </c>
      <c r="S395" s="51">
        <v>33387.379884787682</v>
      </c>
      <c r="T395" s="51">
        <v>2504.8509720935504</v>
      </c>
      <c r="U395" s="51">
        <v>0</v>
      </c>
      <c r="V395" s="51">
        <v>46367.125366463646</v>
      </c>
      <c r="W395" s="51">
        <v>0</v>
      </c>
      <c r="X395" s="51">
        <v>50160.743309194026</v>
      </c>
      <c r="Y395" s="51">
        <v>3865.009906773796</v>
      </c>
      <c r="Z395" s="51">
        <v>32104.844632764034</v>
      </c>
      <c r="AA395" s="51">
        <v>19961.624422336899</v>
      </c>
      <c r="AB395" s="51">
        <v>292369.45162814017</v>
      </c>
      <c r="AC395" s="51">
        <v>0</v>
      </c>
      <c r="AD395" s="36">
        <v>181401.61579266851</v>
      </c>
      <c r="AE395" s="36">
        <v>0</v>
      </c>
      <c r="AF395" s="36">
        <v>181401.61579266851</v>
      </c>
      <c r="AG395" s="36">
        <v>473771.06742080871</v>
      </c>
      <c r="AH395" s="36">
        <v>0</v>
      </c>
      <c r="AI395" s="36">
        <v>0</v>
      </c>
      <c r="AJ395" s="36">
        <v>473771.06742080871</v>
      </c>
    </row>
    <row r="396" spans="1:36" s="2" customFormat="1" ht="15.75" customHeight="1" x14ac:dyDescent="0.3">
      <c r="A396" s="48" t="s">
        <v>336</v>
      </c>
      <c r="B396" s="49">
        <v>394</v>
      </c>
      <c r="C396" s="49" t="s">
        <v>110</v>
      </c>
      <c r="D396" s="49">
        <v>503</v>
      </c>
      <c r="E396" s="49" t="s">
        <v>191</v>
      </c>
      <c r="F396" s="49">
        <v>1</v>
      </c>
      <c r="G396" s="49" t="s">
        <v>497</v>
      </c>
      <c r="H396" s="49">
        <v>902575</v>
      </c>
      <c r="I396" s="49" t="s">
        <v>484</v>
      </c>
      <c r="J396" s="49" t="s">
        <v>228</v>
      </c>
      <c r="K396" s="50">
        <v>4390.71</v>
      </c>
      <c r="L396" s="54">
        <v>12</v>
      </c>
      <c r="M396" s="51">
        <v>4390.71</v>
      </c>
      <c r="N396" s="52" t="s">
        <v>414</v>
      </c>
      <c r="O396" s="48" t="s">
        <v>86</v>
      </c>
      <c r="P396" s="51">
        <v>0</v>
      </c>
      <c r="Q396" s="51">
        <v>0</v>
      </c>
      <c r="R396" s="51">
        <v>0</v>
      </c>
      <c r="S396" s="51">
        <v>0</v>
      </c>
      <c r="T396" s="51">
        <v>0</v>
      </c>
      <c r="U396" s="51">
        <v>0</v>
      </c>
      <c r="V396" s="51">
        <v>0</v>
      </c>
      <c r="W396" s="51">
        <v>0</v>
      </c>
      <c r="X396" s="51">
        <v>0</v>
      </c>
      <c r="Y396" s="51">
        <v>0</v>
      </c>
      <c r="Z396" s="51">
        <v>0</v>
      </c>
      <c r="AA396" s="51">
        <v>0</v>
      </c>
      <c r="AB396" s="51">
        <v>0</v>
      </c>
      <c r="AC396" s="51">
        <v>0</v>
      </c>
      <c r="AD396" s="36">
        <v>0</v>
      </c>
      <c r="AE396" s="36">
        <v>0</v>
      </c>
      <c r="AF396" s="36">
        <v>0</v>
      </c>
      <c r="AG396" s="36">
        <v>0</v>
      </c>
      <c r="AH396" s="36">
        <v>0</v>
      </c>
      <c r="AI396" s="36">
        <v>0</v>
      </c>
      <c r="AJ396" s="36">
        <v>0</v>
      </c>
    </row>
    <row r="397" spans="1:36" s="2" customFormat="1" ht="15.75" customHeight="1" x14ac:dyDescent="0.3">
      <c r="A397" s="48" t="s">
        <v>336</v>
      </c>
      <c r="B397" s="49">
        <v>395</v>
      </c>
      <c r="C397" s="49" t="s">
        <v>18</v>
      </c>
      <c r="D397" s="49">
        <v>503</v>
      </c>
      <c r="E397" s="49" t="s">
        <v>191</v>
      </c>
      <c r="F397" s="49">
        <v>1</v>
      </c>
      <c r="G397" s="49" t="s">
        <v>497</v>
      </c>
      <c r="H397" s="49">
        <v>900000</v>
      </c>
      <c r="I397" s="49" t="s">
        <v>578</v>
      </c>
      <c r="J397" s="49" t="s">
        <v>289</v>
      </c>
      <c r="K397" s="50">
        <v>5386.16</v>
      </c>
      <c r="L397" s="54">
        <v>12</v>
      </c>
      <c r="M397" s="51">
        <v>5386.16</v>
      </c>
      <c r="N397" s="52" t="s">
        <v>414</v>
      </c>
      <c r="O397" s="48" t="s">
        <v>86</v>
      </c>
      <c r="P397" s="51">
        <v>18345.874932933399</v>
      </c>
      <c r="Q397" s="51">
        <v>1792.7236943315379</v>
      </c>
      <c r="R397" s="51">
        <v>9270.2214963942515</v>
      </c>
      <c r="S397" s="51">
        <v>9349.5428518908338</v>
      </c>
      <c r="T397" s="51">
        <v>706.55175870881669</v>
      </c>
      <c r="U397" s="51">
        <v>0</v>
      </c>
      <c r="V397" s="51">
        <v>13078.931377129265</v>
      </c>
      <c r="W397" s="51">
        <v>0</v>
      </c>
      <c r="X397" s="51">
        <v>14149.00998027475</v>
      </c>
      <c r="Y397" s="51">
        <v>1090.2163751385187</v>
      </c>
      <c r="Z397" s="51">
        <v>9055.9217658341222</v>
      </c>
      <c r="AA397" s="51">
        <v>5630.6427006709182</v>
      </c>
      <c r="AB397" s="51">
        <v>82469.636933306407</v>
      </c>
      <c r="AC397" s="51">
        <v>0</v>
      </c>
      <c r="AD397" s="36">
        <v>51168.565355330109</v>
      </c>
      <c r="AE397" s="36">
        <v>0</v>
      </c>
      <c r="AF397" s="36">
        <v>51168.565355330109</v>
      </c>
      <c r="AG397" s="36">
        <v>133638.20228863653</v>
      </c>
      <c r="AH397" s="36">
        <v>0</v>
      </c>
      <c r="AI397" s="36">
        <v>0</v>
      </c>
      <c r="AJ397" s="36">
        <v>133638.20228863653</v>
      </c>
    </row>
    <row r="398" spans="1:36" s="2" customFormat="1" ht="15.75" customHeight="1" x14ac:dyDescent="0.3">
      <c r="A398" s="48" t="s">
        <v>336</v>
      </c>
      <c r="B398" s="49">
        <v>396</v>
      </c>
      <c r="C398" s="49" t="s">
        <v>18</v>
      </c>
      <c r="D398" s="49">
        <v>503</v>
      </c>
      <c r="E398" s="49" t="s">
        <v>191</v>
      </c>
      <c r="F398" s="49">
        <v>1</v>
      </c>
      <c r="G398" s="49" t="s">
        <v>497</v>
      </c>
      <c r="H398" s="49">
        <v>905000</v>
      </c>
      <c r="I398" s="49" t="s">
        <v>564</v>
      </c>
      <c r="J398" s="49" t="s">
        <v>271</v>
      </c>
      <c r="K398" s="50">
        <v>1359.62</v>
      </c>
      <c r="L398" s="54">
        <v>12</v>
      </c>
      <c r="M398" s="51">
        <v>1359.62</v>
      </c>
      <c r="N398" s="52" t="s">
        <v>414</v>
      </c>
      <c r="O398" s="48" t="s">
        <v>86</v>
      </c>
      <c r="P398" s="51">
        <v>4631.0207042336106</v>
      </c>
      <c r="Q398" s="51">
        <v>452.53445669772992</v>
      </c>
      <c r="R398" s="51">
        <v>2340.0676086353819</v>
      </c>
      <c r="S398" s="51">
        <v>2360.0905751570349</v>
      </c>
      <c r="T398" s="51">
        <v>178.35376263900091</v>
      </c>
      <c r="U398" s="51">
        <v>0</v>
      </c>
      <c r="V398" s="51">
        <v>3301.49432600823</v>
      </c>
      <c r="W398" s="51">
        <v>0</v>
      </c>
      <c r="X398" s="51">
        <v>3571.6126051549068</v>
      </c>
      <c r="Y398" s="51">
        <v>275.20162564161342</v>
      </c>
      <c r="Z398" s="51">
        <v>2285.97226062044</v>
      </c>
      <c r="AA398" s="51">
        <v>1421.3343882629172</v>
      </c>
      <c r="AB398" s="51">
        <v>20817.682313050867</v>
      </c>
      <c r="AC398" s="51">
        <v>0</v>
      </c>
      <c r="AD398" s="36">
        <v>12916.401448975506</v>
      </c>
      <c r="AE398" s="36">
        <v>0</v>
      </c>
      <c r="AF398" s="36">
        <v>12916.401448975506</v>
      </c>
      <c r="AG398" s="36">
        <v>33734.083762026377</v>
      </c>
      <c r="AH398" s="36">
        <v>0</v>
      </c>
      <c r="AI398" s="36">
        <v>0</v>
      </c>
      <c r="AJ398" s="36">
        <v>33734.083762026377</v>
      </c>
    </row>
    <row r="399" spans="1:36" s="2" customFormat="1" ht="15.75" customHeight="1" x14ac:dyDescent="0.3">
      <c r="A399" s="48" t="s">
        <v>336</v>
      </c>
      <c r="B399" s="49">
        <v>397</v>
      </c>
      <c r="C399" s="49" t="s">
        <v>22</v>
      </c>
      <c r="D399" s="49">
        <v>503</v>
      </c>
      <c r="E399" s="49" t="s">
        <v>191</v>
      </c>
      <c r="F399" s="49">
        <v>1</v>
      </c>
      <c r="G399" s="49" t="s">
        <v>498</v>
      </c>
      <c r="H399" s="49">
        <v>107001</v>
      </c>
      <c r="I399" s="49" t="s">
        <v>588</v>
      </c>
      <c r="J399" s="49" t="s">
        <v>303</v>
      </c>
      <c r="K399" s="50">
        <v>11236.18</v>
      </c>
      <c r="L399" s="54">
        <v>12</v>
      </c>
      <c r="M399" s="51">
        <v>11236.18</v>
      </c>
      <c r="N399" s="52" t="s">
        <v>414</v>
      </c>
      <c r="O399" s="48" t="s">
        <v>86</v>
      </c>
      <c r="P399" s="51">
        <v>38271.709901660477</v>
      </c>
      <c r="Q399" s="51">
        <v>3739.8380515569788</v>
      </c>
      <c r="R399" s="51">
        <v>19338.801181798379</v>
      </c>
      <c r="S399" s="51">
        <v>19504.275105373541</v>
      </c>
      <c r="T399" s="51">
        <v>1473.9522665811694</v>
      </c>
      <c r="U399" s="51">
        <v>0</v>
      </c>
      <c r="V399" s="51">
        <v>27284.229796566073</v>
      </c>
      <c r="W399" s="51">
        <v>0</v>
      </c>
      <c r="X399" s="51">
        <v>29516.542947139249</v>
      </c>
      <c r="Y399" s="51">
        <v>2274.3229740675956</v>
      </c>
      <c r="Z399" s="51">
        <v>18891.746072680733</v>
      </c>
      <c r="AA399" s="51">
        <v>11746.200428584478</v>
      </c>
      <c r="AB399" s="51">
        <v>172041.61872600869</v>
      </c>
      <c r="AC399" s="51">
        <v>0</v>
      </c>
      <c r="AD399" s="36">
        <v>106743.80461669409</v>
      </c>
      <c r="AE399" s="36">
        <v>0</v>
      </c>
      <c r="AF399" s="36">
        <v>106743.80461669409</v>
      </c>
      <c r="AG399" s="36">
        <v>278785.42334270279</v>
      </c>
      <c r="AH399" s="36">
        <v>0</v>
      </c>
      <c r="AI399" s="36">
        <v>0</v>
      </c>
      <c r="AJ399" s="36">
        <v>278785.42334270279</v>
      </c>
    </row>
    <row r="400" spans="1:36" s="2" customFormat="1" ht="15.75" customHeight="1" x14ac:dyDescent="0.3">
      <c r="A400" s="48" t="s">
        <v>336</v>
      </c>
      <c r="B400" s="49">
        <v>398</v>
      </c>
      <c r="C400" s="49" t="s">
        <v>17</v>
      </c>
      <c r="D400" s="49">
        <v>503</v>
      </c>
      <c r="E400" s="49" t="s">
        <v>191</v>
      </c>
      <c r="F400" s="49">
        <v>1</v>
      </c>
      <c r="G400" s="49" t="s">
        <v>498</v>
      </c>
      <c r="H400" s="49">
        <v>704401</v>
      </c>
      <c r="I400" s="49" t="s">
        <v>576</v>
      </c>
      <c r="J400" s="49" t="s">
        <v>595</v>
      </c>
      <c r="K400" s="50">
        <v>121.48</v>
      </c>
      <c r="L400" s="54">
        <v>12</v>
      </c>
      <c r="M400" s="51">
        <v>121.47999999999999</v>
      </c>
      <c r="N400" s="52" t="s">
        <v>414</v>
      </c>
      <c r="O400" s="48" t="s">
        <v>86</v>
      </c>
      <c r="P400" s="51">
        <v>413.77472760793381</v>
      </c>
      <c r="Q400" s="51">
        <v>40.433272384666473</v>
      </c>
      <c r="R400" s="51">
        <v>209.08151770128876</v>
      </c>
      <c r="S400" s="51">
        <v>210.8705396140661</v>
      </c>
      <c r="T400" s="51">
        <v>15.935640168124793</v>
      </c>
      <c r="U400" s="51">
        <v>0</v>
      </c>
      <c r="V400" s="51">
        <v>294.98354740551019</v>
      </c>
      <c r="W400" s="51">
        <v>0</v>
      </c>
      <c r="X400" s="51">
        <v>319.11820896590081</v>
      </c>
      <c r="Y400" s="51">
        <v>24.588850916390754</v>
      </c>
      <c r="Z400" s="51">
        <v>204.24817980036408</v>
      </c>
      <c r="AA400" s="51">
        <v>126.99408767610008</v>
      </c>
      <c r="AB400" s="51">
        <v>1860.0285722403457</v>
      </c>
      <c r="AC400" s="51">
        <v>0</v>
      </c>
      <c r="AD400" s="36">
        <v>1154.0610229487243</v>
      </c>
      <c r="AE400" s="36">
        <v>0</v>
      </c>
      <c r="AF400" s="36">
        <v>1154.0610229487243</v>
      </c>
      <c r="AG400" s="36">
        <v>3014.0895951890698</v>
      </c>
      <c r="AH400" s="36">
        <v>0</v>
      </c>
      <c r="AI400" s="36">
        <v>0</v>
      </c>
      <c r="AJ400" s="36">
        <v>3014.0895951890698</v>
      </c>
    </row>
    <row r="401" spans="1:36" s="2" customFormat="1" ht="15.75" customHeight="1" x14ac:dyDescent="0.3">
      <c r="A401" s="48" t="s">
        <v>336</v>
      </c>
      <c r="B401" s="49">
        <v>399</v>
      </c>
      <c r="C401" s="49" t="s">
        <v>17</v>
      </c>
      <c r="D401" s="49">
        <v>503</v>
      </c>
      <c r="E401" s="49" t="s">
        <v>191</v>
      </c>
      <c r="F401" s="49">
        <v>1</v>
      </c>
      <c r="G401" s="49" t="s">
        <v>498</v>
      </c>
      <c r="H401" s="49">
        <v>704050</v>
      </c>
      <c r="I401" s="49" t="s">
        <v>576</v>
      </c>
      <c r="J401" s="49" t="s">
        <v>290</v>
      </c>
      <c r="K401" s="50">
        <v>4130.46</v>
      </c>
      <c r="L401" s="54">
        <v>12</v>
      </c>
      <c r="M401" s="51">
        <v>4130.46</v>
      </c>
      <c r="N401" s="52" t="s">
        <v>414</v>
      </c>
      <c r="O401" s="48" t="s">
        <v>86</v>
      </c>
      <c r="P401" s="51">
        <v>14068.81759462847</v>
      </c>
      <c r="Q401" s="51">
        <v>1374.7778585279016</v>
      </c>
      <c r="R401" s="51">
        <v>7109.012558482591</v>
      </c>
      <c r="S401" s="51">
        <v>7169.8413652808331</v>
      </c>
      <c r="T401" s="51">
        <v>541.83013079381578</v>
      </c>
      <c r="U401" s="51">
        <v>0</v>
      </c>
      <c r="V401" s="51">
        <v>10029.78056648472</v>
      </c>
      <c r="W401" s="51">
        <v>0</v>
      </c>
      <c r="X401" s="51">
        <v>10850.38687360302</v>
      </c>
      <c r="Y401" s="51">
        <v>836.04926865422601</v>
      </c>
      <c r="Z401" s="51">
        <v>6944.673499656009</v>
      </c>
      <c r="AA401" s="51">
        <v>4317.9453357147222</v>
      </c>
      <c r="AB401" s="51">
        <v>63243.115051826317</v>
      </c>
      <c r="AC401" s="51">
        <v>0</v>
      </c>
      <c r="AD401" s="36">
        <v>39239.404781435529</v>
      </c>
      <c r="AE401" s="36">
        <v>0</v>
      </c>
      <c r="AF401" s="36">
        <v>39239.404781435529</v>
      </c>
      <c r="AG401" s="36">
        <v>102482.51983326185</v>
      </c>
      <c r="AH401" s="36">
        <v>0</v>
      </c>
      <c r="AI401" s="36">
        <v>0</v>
      </c>
      <c r="AJ401" s="36">
        <v>102482.51983326185</v>
      </c>
    </row>
    <row r="402" spans="1:36" s="2" customFormat="1" ht="15.75" customHeight="1" x14ac:dyDescent="0.3">
      <c r="A402" s="48" t="s">
        <v>336</v>
      </c>
      <c r="B402" s="49">
        <v>400</v>
      </c>
      <c r="C402" s="49" t="s">
        <v>17</v>
      </c>
      <c r="D402" s="49">
        <v>503</v>
      </c>
      <c r="E402" s="49" t="s">
        <v>191</v>
      </c>
      <c r="F402" s="49">
        <v>1</v>
      </c>
      <c r="G402" s="49" t="s">
        <v>498</v>
      </c>
      <c r="H402" s="49">
        <v>701000</v>
      </c>
      <c r="I402" s="49" t="s">
        <v>596</v>
      </c>
      <c r="J402" s="49" t="s">
        <v>304</v>
      </c>
      <c r="K402" s="50">
        <v>3063.1300000000006</v>
      </c>
      <c r="L402" s="54">
        <v>12</v>
      </c>
      <c r="M402" s="51">
        <v>3063.1300000000006</v>
      </c>
      <c r="N402" s="52" t="s">
        <v>414</v>
      </c>
      <c r="O402" s="48" t="s">
        <v>86</v>
      </c>
      <c r="P402" s="51">
        <v>10433.369948779147</v>
      </c>
      <c r="Q402" s="51">
        <v>1019.5288906786587</v>
      </c>
      <c r="R402" s="51">
        <v>5272.0107780404087</v>
      </c>
      <c r="S402" s="51">
        <v>5317.1211393483254</v>
      </c>
      <c r="T402" s="51">
        <v>401.81871475294798</v>
      </c>
      <c r="U402" s="51">
        <v>0</v>
      </c>
      <c r="V402" s="51">
        <v>7438.0388011544364</v>
      </c>
      <c r="W402" s="51">
        <v>0</v>
      </c>
      <c r="X402" s="51">
        <v>8046.5966367280225</v>
      </c>
      <c r="Y402" s="51">
        <v>620.01026430296383</v>
      </c>
      <c r="Z402" s="51">
        <v>5150.1376933807169</v>
      </c>
      <c r="AA402" s="51">
        <v>3202.1682563655954</v>
      </c>
      <c r="AB402" s="51">
        <v>46900.801123531215</v>
      </c>
      <c r="AC402" s="51">
        <v>0</v>
      </c>
      <c r="AD402" s="36">
        <v>29099.760793751459</v>
      </c>
      <c r="AE402" s="36">
        <v>0</v>
      </c>
      <c r="AF402" s="36">
        <v>29099.760793751459</v>
      </c>
      <c r="AG402" s="36">
        <v>76000.56191728267</v>
      </c>
      <c r="AH402" s="36">
        <v>0</v>
      </c>
      <c r="AI402" s="36">
        <v>0</v>
      </c>
      <c r="AJ402" s="36">
        <v>76000.56191728267</v>
      </c>
    </row>
    <row r="403" spans="1:36" s="2" customFormat="1" ht="15.75" customHeight="1" x14ac:dyDescent="0.3">
      <c r="A403" s="48" t="s">
        <v>336</v>
      </c>
      <c r="B403" s="49">
        <v>401</v>
      </c>
      <c r="C403" s="49" t="s">
        <v>22</v>
      </c>
      <c r="D403" s="49">
        <v>503</v>
      </c>
      <c r="E403" s="49" t="s">
        <v>191</v>
      </c>
      <c r="F403" s="49">
        <v>1</v>
      </c>
      <c r="G403" s="49" t="s">
        <v>500</v>
      </c>
      <c r="H403" s="49">
        <v>108925</v>
      </c>
      <c r="I403" s="49" t="s">
        <v>588</v>
      </c>
      <c r="J403" s="49" t="s">
        <v>309</v>
      </c>
      <c r="K403" s="50">
        <v>2556.12</v>
      </c>
      <c r="L403" s="54">
        <v>12</v>
      </c>
      <c r="M403" s="51">
        <v>2556.12</v>
      </c>
      <c r="N403" s="52" t="s">
        <v>414</v>
      </c>
      <c r="O403" s="48" t="s">
        <v>86</v>
      </c>
      <c r="P403" s="51">
        <v>8706.4360942804742</v>
      </c>
      <c r="Q403" s="51">
        <v>850.77622825068886</v>
      </c>
      <c r="R403" s="51">
        <v>4399.3863107229035</v>
      </c>
      <c r="S403" s="51">
        <v>4437.029994388432</v>
      </c>
      <c r="T403" s="51">
        <v>335.30958632323967</v>
      </c>
      <c r="U403" s="51">
        <v>0</v>
      </c>
      <c r="V403" s="51">
        <v>6206.8928646211134</v>
      </c>
      <c r="W403" s="51">
        <v>0</v>
      </c>
      <c r="X403" s="51">
        <v>6714.7220637299843</v>
      </c>
      <c r="Y403" s="51">
        <v>517.38601913405296</v>
      </c>
      <c r="Z403" s="51">
        <v>4297.6856877782911</v>
      </c>
      <c r="AA403" s="51">
        <v>2672.1446113815687</v>
      </c>
      <c r="AB403" s="51">
        <v>39137.769460610747</v>
      </c>
      <c r="AC403" s="51">
        <v>0</v>
      </c>
      <c r="AD403" s="36">
        <v>24283.16152436363</v>
      </c>
      <c r="AE403" s="36">
        <v>0</v>
      </c>
      <c r="AF403" s="36">
        <v>24283.16152436363</v>
      </c>
      <c r="AG403" s="36">
        <v>63420.930984974373</v>
      </c>
      <c r="AH403" s="36">
        <v>0</v>
      </c>
      <c r="AI403" s="36">
        <v>0</v>
      </c>
      <c r="AJ403" s="36">
        <v>63420.930984974373</v>
      </c>
    </row>
    <row r="404" spans="1:36" s="2" customFormat="1" ht="15.75" customHeight="1" x14ac:dyDescent="0.3">
      <c r="A404" s="48" t="s">
        <v>336</v>
      </c>
      <c r="B404" s="49">
        <v>402</v>
      </c>
      <c r="C404" s="49" t="s">
        <v>22</v>
      </c>
      <c r="D404" s="49">
        <v>503</v>
      </c>
      <c r="E404" s="49" t="s">
        <v>191</v>
      </c>
      <c r="F404" s="49">
        <v>1</v>
      </c>
      <c r="G404" s="49" t="s">
        <v>500</v>
      </c>
      <c r="H404" s="49">
        <v>108717</v>
      </c>
      <c r="I404" s="49" t="s">
        <v>588</v>
      </c>
      <c r="J404" s="49" t="s">
        <v>380</v>
      </c>
      <c r="K404" s="50">
        <v>1035.54</v>
      </c>
      <c r="L404" s="54">
        <v>12</v>
      </c>
      <c r="M404" s="51">
        <v>1035.54</v>
      </c>
      <c r="N404" s="52" t="s">
        <v>414</v>
      </c>
      <c r="O404" s="48" t="s">
        <v>86</v>
      </c>
      <c r="P404" s="51">
        <v>3527.1672820803406</v>
      </c>
      <c r="Q404" s="51">
        <v>344.66801848219887</v>
      </c>
      <c r="R404" s="51">
        <v>1782.2874122521612</v>
      </c>
      <c r="S404" s="51">
        <v>1797.5376900884921</v>
      </c>
      <c r="T404" s="51">
        <v>135.84123164059883</v>
      </c>
      <c r="U404" s="51">
        <v>0</v>
      </c>
      <c r="V404" s="51">
        <v>2514.54776654842</v>
      </c>
      <c r="W404" s="51">
        <v>0</v>
      </c>
      <c r="X404" s="51">
        <v>2720.2804586149896</v>
      </c>
      <c r="Y404" s="51">
        <v>209.60436843891409</v>
      </c>
      <c r="Z404" s="51">
        <v>1741.0862702541081</v>
      </c>
      <c r="AA404" s="51">
        <v>1082.544102338728</v>
      </c>
      <c r="AB404" s="51">
        <v>15855.564600738948</v>
      </c>
      <c r="AC404" s="51">
        <v>0</v>
      </c>
      <c r="AD404" s="36">
        <v>9837.6387199894798</v>
      </c>
      <c r="AE404" s="36">
        <v>0</v>
      </c>
      <c r="AF404" s="36">
        <v>9837.6387199894798</v>
      </c>
      <c r="AG404" s="36">
        <v>25693.203320728426</v>
      </c>
      <c r="AH404" s="36">
        <v>0</v>
      </c>
      <c r="AI404" s="36">
        <v>0</v>
      </c>
      <c r="AJ404" s="36">
        <v>25693.203320728426</v>
      </c>
    </row>
    <row r="405" spans="1:36" s="2" customFormat="1" ht="15.75" customHeight="1" x14ac:dyDescent="0.3">
      <c r="A405" s="48" t="s">
        <v>336</v>
      </c>
      <c r="B405" s="49">
        <v>403</v>
      </c>
      <c r="C405" s="49" t="s">
        <v>22</v>
      </c>
      <c r="D405" s="49">
        <v>503</v>
      </c>
      <c r="E405" s="49" t="s">
        <v>191</v>
      </c>
      <c r="F405" s="49">
        <v>1</v>
      </c>
      <c r="G405" s="49" t="s">
        <v>500</v>
      </c>
      <c r="H405" s="49">
        <v>107200</v>
      </c>
      <c r="I405" s="49" t="s">
        <v>588</v>
      </c>
      <c r="J405" s="49" t="s">
        <v>308</v>
      </c>
      <c r="K405" s="50">
        <v>335.7</v>
      </c>
      <c r="L405" s="54">
        <v>12</v>
      </c>
      <c r="M405" s="51">
        <v>335.7</v>
      </c>
      <c r="N405" s="52" t="s">
        <v>414</v>
      </c>
      <c r="O405" s="48" t="s">
        <v>86</v>
      </c>
      <c r="P405" s="51">
        <v>1143.4324667268966</v>
      </c>
      <c r="Q405" s="51">
        <v>111.73402650257273</v>
      </c>
      <c r="R405" s="51">
        <v>577.77959740140466</v>
      </c>
      <c r="S405" s="51">
        <v>582.72341248305895</v>
      </c>
      <c r="T405" s="51">
        <v>44.03683243694018</v>
      </c>
      <c r="U405" s="51">
        <v>0</v>
      </c>
      <c r="V405" s="51">
        <v>815.16279934170052</v>
      </c>
      <c r="W405" s="51">
        <v>0</v>
      </c>
      <c r="X405" s="51">
        <v>881.85695381834785</v>
      </c>
      <c r="Y405" s="51">
        <v>67.949269448735407</v>
      </c>
      <c r="Z405" s="51">
        <v>564.4230651875389</v>
      </c>
      <c r="AA405" s="51">
        <v>350.93772829162657</v>
      </c>
      <c r="AB405" s="51">
        <v>5140.036151638822</v>
      </c>
      <c r="AC405" s="51">
        <v>0</v>
      </c>
      <c r="AD405" s="36">
        <v>3189.1528268347611</v>
      </c>
      <c r="AE405" s="36">
        <v>0</v>
      </c>
      <c r="AF405" s="36">
        <v>3189.1528268347611</v>
      </c>
      <c r="AG405" s="36">
        <v>8329.1889784735831</v>
      </c>
      <c r="AH405" s="36">
        <v>0</v>
      </c>
      <c r="AI405" s="36">
        <v>0</v>
      </c>
      <c r="AJ405" s="36">
        <v>8329.1889784735831</v>
      </c>
    </row>
    <row r="406" spans="1:36" s="2" customFormat="1" ht="15.75" customHeight="1" x14ac:dyDescent="0.3">
      <c r="A406" s="48" t="s">
        <v>336</v>
      </c>
      <c r="B406" s="49">
        <v>404</v>
      </c>
      <c r="C406" s="49" t="s">
        <v>22</v>
      </c>
      <c r="D406" s="49">
        <v>503</v>
      </c>
      <c r="E406" s="49" t="s">
        <v>191</v>
      </c>
      <c r="F406" s="49">
        <v>1</v>
      </c>
      <c r="G406" s="49" t="s">
        <v>500</v>
      </c>
      <c r="H406" s="49">
        <v>103000</v>
      </c>
      <c r="I406" s="49" t="s">
        <v>585</v>
      </c>
      <c r="J406" s="49" t="s">
        <v>307</v>
      </c>
      <c r="K406" s="50">
        <v>3728.36</v>
      </c>
      <c r="L406" s="54">
        <v>12</v>
      </c>
      <c r="M406" s="51">
        <v>3728.3599999999997</v>
      </c>
      <c r="N406" s="52" t="s">
        <v>414</v>
      </c>
      <c r="O406" s="48" t="s">
        <v>86</v>
      </c>
      <c r="P406" s="51">
        <v>12699.219158909418</v>
      </c>
      <c r="Q406" s="51">
        <v>1240.9433275279478</v>
      </c>
      <c r="R406" s="51">
        <v>6416.9506695487071</v>
      </c>
      <c r="S406" s="51">
        <v>6471.8577961433939</v>
      </c>
      <c r="T406" s="51">
        <v>489.08300442237203</v>
      </c>
      <c r="U406" s="51">
        <v>0</v>
      </c>
      <c r="V406" s="51">
        <v>9053.3821106750747</v>
      </c>
      <c r="W406" s="51">
        <v>0</v>
      </c>
      <c r="X406" s="51">
        <v>9794.102449622209</v>
      </c>
      <c r="Y406" s="51">
        <v>754.65992922814155</v>
      </c>
      <c r="Z406" s="51">
        <v>6268.610006918715</v>
      </c>
      <c r="AA406" s="51">
        <v>3897.5936510377383</v>
      </c>
      <c r="AB406" s="51">
        <v>57086.402104033717</v>
      </c>
      <c r="AC406" s="51">
        <v>0</v>
      </c>
      <c r="AD406" s="36">
        <v>35419.451395465148</v>
      </c>
      <c r="AE406" s="36">
        <v>0</v>
      </c>
      <c r="AF406" s="36">
        <v>35419.451395465148</v>
      </c>
      <c r="AG406" s="36">
        <v>92505.853499498859</v>
      </c>
      <c r="AH406" s="36">
        <v>0</v>
      </c>
      <c r="AI406" s="36">
        <v>0</v>
      </c>
      <c r="AJ406" s="36">
        <v>92505.853499498859</v>
      </c>
    </row>
    <row r="407" spans="1:36" s="2" customFormat="1" ht="15.75" customHeight="1" x14ac:dyDescent="0.3">
      <c r="A407" s="48" t="s">
        <v>336</v>
      </c>
      <c r="B407" s="49">
        <v>405</v>
      </c>
      <c r="C407" s="49" t="s">
        <v>22</v>
      </c>
      <c r="D407" s="49">
        <v>503</v>
      </c>
      <c r="E407" s="49" t="s">
        <v>191</v>
      </c>
      <c r="F407" s="49">
        <v>1</v>
      </c>
      <c r="G407" s="49" t="s">
        <v>500</v>
      </c>
      <c r="H407" s="49">
        <v>100001</v>
      </c>
      <c r="I407" s="49" t="s">
        <v>585</v>
      </c>
      <c r="J407" s="49" t="s">
        <v>305</v>
      </c>
      <c r="K407" s="50">
        <v>7566.19</v>
      </c>
      <c r="L407" s="54">
        <v>12</v>
      </c>
      <c r="M407" s="51">
        <v>7566.1899999999987</v>
      </c>
      <c r="N407" s="52" t="s">
        <v>414</v>
      </c>
      <c r="O407" s="48" t="s">
        <v>86</v>
      </c>
      <c r="P407" s="51">
        <v>25771.305616396712</v>
      </c>
      <c r="Q407" s="51">
        <v>2518.3225319734902</v>
      </c>
      <c r="R407" s="51">
        <v>13022.312219429648</v>
      </c>
      <c r="S407" s="51">
        <v>13133.738624650567</v>
      </c>
      <c r="T407" s="51">
        <v>992.526187715378</v>
      </c>
      <c r="U407" s="51">
        <v>0</v>
      </c>
      <c r="V407" s="51">
        <v>18372.584512216803</v>
      </c>
      <c r="W407" s="51">
        <v>0</v>
      </c>
      <c r="X407" s="51">
        <v>19875.773802236654</v>
      </c>
      <c r="Y407" s="51">
        <v>1531.4777569565902</v>
      </c>
      <c r="Z407" s="51">
        <v>12721.275399437905</v>
      </c>
      <c r="AA407" s="51">
        <v>7909.6262449294663</v>
      </c>
      <c r="AB407" s="51">
        <v>115848.94289594321</v>
      </c>
      <c r="AC407" s="51">
        <v>0</v>
      </c>
      <c r="AD407" s="36">
        <v>71878.868712746189</v>
      </c>
      <c r="AE407" s="36">
        <v>0</v>
      </c>
      <c r="AF407" s="36">
        <v>71878.868712746189</v>
      </c>
      <c r="AG407" s="36">
        <v>187727.8116086894</v>
      </c>
      <c r="AH407" s="36">
        <v>0</v>
      </c>
      <c r="AI407" s="36">
        <v>0</v>
      </c>
      <c r="AJ407" s="36">
        <v>187727.8116086894</v>
      </c>
    </row>
    <row r="408" spans="1:36" s="2" customFormat="1" ht="15.75" customHeight="1" x14ac:dyDescent="0.3">
      <c r="A408" s="48" t="s">
        <v>336</v>
      </c>
      <c r="B408" s="49">
        <v>406</v>
      </c>
      <c r="C408" s="49" t="s">
        <v>22</v>
      </c>
      <c r="D408" s="49">
        <v>503</v>
      </c>
      <c r="E408" s="49" t="s">
        <v>191</v>
      </c>
      <c r="F408" s="49">
        <v>1</v>
      </c>
      <c r="G408" s="49" t="s">
        <v>500</v>
      </c>
      <c r="H408" s="49">
        <v>109001</v>
      </c>
      <c r="I408" s="49" t="s">
        <v>585</v>
      </c>
      <c r="J408" s="49" t="s">
        <v>293</v>
      </c>
      <c r="K408" s="50">
        <v>642.88</v>
      </c>
      <c r="L408" s="54">
        <v>12</v>
      </c>
      <c r="M408" s="51">
        <v>642.88</v>
      </c>
      <c r="N408" s="52" t="s">
        <v>414</v>
      </c>
      <c r="O408" s="48" t="s">
        <v>86</v>
      </c>
      <c r="P408" s="51">
        <v>2189.7225624348744</v>
      </c>
      <c r="Q408" s="51">
        <v>213.97548691681254</v>
      </c>
      <c r="R408" s="51">
        <v>1106.4728852469916</v>
      </c>
      <c r="S408" s="51">
        <v>1115.9405046681829</v>
      </c>
      <c r="T408" s="51">
        <v>84.332436214060507</v>
      </c>
      <c r="U408" s="51">
        <v>0</v>
      </c>
      <c r="V408" s="51">
        <v>1561.071970333013</v>
      </c>
      <c r="W408" s="51">
        <v>0</v>
      </c>
      <c r="X408" s="51">
        <v>1688.7941568982412</v>
      </c>
      <c r="Y408" s="51">
        <v>130.12578594936855</v>
      </c>
      <c r="Z408" s="51">
        <v>1080.8945491443701</v>
      </c>
      <c r="AA408" s="51">
        <v>672.0609078466515</v>
      </c>
      <c r="AB408" s="51">
        <v>9843.3912456525668</v>
      </c>
      <c r="AC408" s="51">
        <v>0</v>
      </c>
      <c r="AD408" s="36">
        <v>6107.3654135106681</v>
      </c>
      <c r="AE408" s="36">
        <v>0</v>
      </c>
      <c r="AF408" s="36">
        <v>6107.3654135106681</v>
      </c>
      <c r="AG408" s="36">
        <v>15950.756659163235</v>
      </c>
      <c r="AH408" s="36">
        <v>0</v>
      </c>
      <c r="AI408" s="36">
        <v>0</v>
      </c>
      <c r="AJ408" s="36">
        <v>15950.756659163235</v>
      </c>
    </row>
    <row r="409" spans="1:36" s="2" customFormat="1" ht="15.75" customHeight="1" x14ac:dyDescent="0.3">
      <c r="A409" s="48" t="s">
        <v>336</v>
      </c>
      <c r="B409" s="49">
        <v>407</v>
      </c>
      <c r="C409" s="49" t="s">
        <v>22</v>
      </c>
      <c r="D409" s="49">
        <v>503</v>
      </c>
      <c r="E409" s="49" t="s">
        <v>191</v>
      </c>
      <c r="F409" s="49">
        <v>1</v>
      </c>
      <c r="G409" s="49" t="s">
        <v>500</v>
      </c>
      <c r="H409" s="49">
        <v>100100</v>
      </c>
      <c r="I409" s="49" t="s">
        <v>585</v>
      </c>
      <c r="J409" s="49" t="s">
        <v>306</v>
      </c>
      <c r="K409" s="50">
        <v>5626.87</v>
      </c>
      <c r="L409" s="54">
        <v>12</v>
      </c>
      <c r="M409" s="51">
        <v>5626.87</v>
      </c>
      <c r="N409" s="52" t="s">
        <v>414</v>
      </c>
      <c r="O409" s="48" t="s">
        <v>86</v>
      </c>
      <c r="P409" s="51">
        <v>19165.760631669862</v>
      </c>
      <c r="Q409" s="51">
        <v>1872.8413515237758</v>
      </c>
      <c r="R409" s="51">
        <v>9684.5120143879703</v>
      </c>
      <c r="S409" s="51">
        <v>9767.378278220287</v>
      </c>
      <c r="T409" s="51">
        <v>738.12788601264708</v>
      </c>
      <c r="U409" s="51">
        <v>0</v>
      </c>
      <c r="V409" s="51">
        <v>13663.434914303947</v>
      </c>
      <c r="W409" s="51">
        <v>0</v>
      </c>
      <c r="X409" s="51">
        <v>14781.335828810985</v>
      </c>
      <c r="Y409" s="51">
        <v>1138.9386529133328</v>
      </c>
      <c r="Z409" s="51">
        <v>9460.6351290193852</v>
      </c>
      <c r="AA409" s="51">
        <v>5882.278746476929</v>
      </c>
      <c r="AB409" s="51">
        <v>86155.243433339128</v>
      </c>
      <c r="AC409" s="51">
        <v>0</v>
      </c>
      <c r="AD409" s="36">
        <v>53455.312382280943</v>
      </c>
      <c r="AE409" s="36">
        <v>0</v>
      </c>
      <c r="AF409" s="36">
        <v>53455.312382280943</v>
      </c>
      <c r="AG409" s="36">
        <v>139610.55581562006</v>
      </c>
      <c r="AH409" s="36">
        <v>0</v>
      </c>
      <c r="AI409" s="36">
        <v>0</v>
      </c>
      <c r="AJ409" s="36">
        <v>139610.55581562006</v>
      </c>
    </row>
    <row r="410" spans="1:36" s="2" customFormat="1" ht="15.75" customHeight="1" x14ac:dyDescent="0.3">
      <c r="A410" s="48" t="s">
        <v>336</v>
      </c>
      <c r="B410" s="49">
        <v>408</v>
      </c>
      <c r="C410" s="49" t="s">
        <v>17</v>
      </c>
      <c r="D410" s="49">
        <v>503</v>
      </c>
      <c r="E410" s="49" t="s">
        <v>191</v>
      </c>
      <c r="F410" s="49">
        <v>1</v>
      </c>
      <c r="G410" s="49" t="s">
        <v>500</v>
      </c>
      <c r="H410" s="49">
        <v>704000</v>
      </c>
      <c r="I410" s="49" t="s">
        <v>587</v>
      </c>
      <c r="J410" s="49" t="s">
        <v>442</v>
      </c>
      <c r="K410" s="50">
        <v>937.21</v>
      </c>
      <c r="L410" s="54">
        <v>12</v>
      </c>
      <c r="M410" s="51">
        <v>937.21</v>
      </c>
      <c r="N410" s="52" t="s">
        <v>414</v>
      </c>
      <c r="O410" s="48" t="s">
        <v>86</v>
      </c>
      <c r="P410" s="51">
        <v>3192.2440933604848</v>
      </c>
      <c r="Q410" s="51">
        <v>311.93996716853201</v>
      </c>
      <c r="R410" s="51">
        <v>1613.0497958908861</v>
      </c>
      <c r="S410" s="51">
        <v>1626.8519791875117</v>
      </c>
      <c r="T410" s="51">
        <v>122.94238822825353</v>
      </c>
      <c r="U410" s="51">
        <v>0</v>
      </c>
      <c r="V410" s="51">
        <v>2275.7781566012372</v>
      </c>
      <c r="W410" s="51">
        <v>0</v>
      </c>
      <c r="X410" s="51">
        <v>2461.9754414301278</v>
      </c>
      <c r="Y410" s="51">
        <v>189.70132505227679</v>
      </c>
      <c r="Z410" s="51">
        <v>1575.7609202395397</v>
      </c>
      <c r="AA410" s="51">
        <v>979.75081421565505</v>
      </c>
      <c r="AB410" s="51">
        <v>14349.994881374503</v>
      </c>
      <c r="AC410" s="51">
        <v>0</v>
      </c>
      <c r="AD410" s="36">
        <v>8903.502891980359</v>
      </c>
      <c r="AE410" s="36">
        <v>0</v>
      </c>
      <c r="AF410" s="36">
        <v>8903.502891980359</v>
      </c>
      <c r="AG410" s="36">
        <v>23253.497773354862</v>
      </c>
      <c r="AH410" s="36">
        <v>0</v>
      </c>
      <c r="AI410" s="36">
        <v>0</v>
      </c>
      <c r="AJ410" s="36">
        <v>23253.497773354862</v>
      </c>
    </row>
    <row r="411" spans="1:36" s="2" customFormat="1" ht="15.75" customHeight="1" x14ac:dyDescent="0.3">
      <c r="A411" s="48" t="s">
        <v>336</v>
      </c>
      <c r="B411" s="49">
        <v>409</v>
      </c>
      <c r="C411" s="49" t="s">
        <v>22</v>
      </c>
      <c r="D411" s="49">
        <v>503</v>
      </c>
      <c r="E411" s="49" t="s">
        <v>191</v>
      </c>
      <c r="F411" s="49">
        <v>1</v>
      </c>
      <c r="G411" s="49" t="s">
        <v>500</v>
      </c>
      <c r="H411" s="49" t="s">
        <v>448</v>
      </c>
      <c r="I411" s="49" t="s">
        <v>585</v>
      </c>
      <c r="J411" s="49" t="s">
        <v>449</v>
      </c>
      <c r="K411" s="50">
        <v>218.72</v>
      </c>
      <c r="L411" s="54">
        <v>12</v>
      </c>
      <c r="M411" s="51">
        <v>218.72</v>
      </c>
      <c r="N411" s="52" t="s">
        <v>414</v>
      </c>
      <c r="O411" s="48" t="s">
        <v>86</v>
      </c>
      <c r="P411" s="51">
        <v>744.98525207776834</v>
      </c>
      <c r="Q411" s="51">
        <v>72.798529272096246</v>
      </c>
      <c r="R411" s="51">
        <v>376.44311451782914</v>
      </c>
      <c r="S411" s="51">
        <v>379.66417866635283</v>
      </c>
      <c r="T411" s="51">
        <v>28.69149833365373</v>
      </c>
      <c r="U411" s="51">
        <v>0</v>
      </c>
      <c r="V411" s="51">
        <v>531.10636720886737</v>
      </c>
      <c r="W411" s="51">
        <v>0</v>
      </c>
      <c r="X411" s="51">
        <v>574.55988364357779</v>
      </c>
      <c r="Y411" s="51">
        <v>44.271266648279443</v>
      </c>
      <c r="Z411" s="51">
        <v>367.74087821810701</v>
      </c>
      <c r="AA411" s="51">
        <v>228.64789970790758</v>
      </c>
      <c r="AB411" s="51">
        <v>3348.9088682944393</v>
      </c>
      <c r="AC411" s="51">
        <v>0</v>
      </c>
      <c r="AD411" s="36">
        <v>2077.8418417792641</v>
      </c>
      <c r="AE411" s="36">
        <v>0</v>
      </c>
      <c r="AF411" s="36">
        <v>2077.8418417792641</v>
      </c>
      <c r="AG411" s="36">
        <v>5426.7507100737039</v>
      </c>
      <c r="AH411" s="36">
        <v>0</v>
      </c>
      <c r="AI411" s="36">
        <v>0</v>
      </c>
      <c r="AJ411" s="36">
        <v>5426.7507100737039</v>
      </c>
    </row>
    <row r="412" spans="1:36" s="2" customFormat="1" ht="15.75" customHeight="1" x14ac:dyDescent="0.3">
      <c r="A412" s="48" t="s">
        <v>336</v>
      </c>
      <c r="B412" s="49">
        <v>410</v>
      </c>
      <c r="C412" s="49" t="s">
        <v>22</v>
      </c>
      <c r="D412" s="49">
        <v>503</v>
      </c>
      <c r="E412" s="49" t="s">
        <v>191</v>
      </c>
      <c r="F412" s="49">
        <v>1</v>
      </c>
      <c r="G412" s="49" t="s">
        <v>518</v>
      </c>
      <c r="H412" s="49">
        <v>107500</v>
      </c>
      <c r="I412" s="49" t="s">
        <v>588</v>
      </c>
      <c r="J412" s="49" t="s">
        <v>248</v>
      </c>
      <c r="K412" s="50">
        <v>332.87</v>
      </c>
      <c r="L412" s="54">
        <v>12</v>
      </c>
      <c r="M412" s="51">
        <v>332.87</v>
      </c>
      <c r="N412" s="52" t="s">
        <v>414</v>
      </c>
      <c r="O412" s="48" t="s">
        <v>86</v>
      </c>
      <c r="P412" s="51">
        <v>1133.7931641328032</v>
      </c>
      <c r="Q412" s="51">
        <v>110.7920923500488</v>
      </c>
      <c r="R412" s="51">
        <v>572.90883106048716</v>
      </c>
      <c r="S412" s="51">
        <v>577.8109690593858</v>
      </c>
      <c r="T412" s="51">
        <v>43.665595511719623</v>
      </c>
      <c r="U412" s="51">
        <v>0</v>
      </c>
      <c r="V412" s="51">
        <v>808.29085795910601</v>
      </c>
      <c r="W412" s="51">
        <v>0</v>
      </c>
      <c r="X412" s="51">
        <v>874.42277097859255</v>
      </c>
      <c r="Y412" s="51">
        <v>67.37644718915864</v>
      </c>
      <c r="Z412" s="51">
        <v>559.66489636275276</v>
      </c>
      <c r="AA412" s="51">
        <v>347.97927201797364</v>
      </c>
      <c r="AB412" s="51">
        <v>5096.7048966220291</v>
      </c>
      <c r="AC412" s="51">
        <v>0</v>
      </c>
      <c r="AD412" s="36">
        <v>3162.2678030041316</v>
      </c>
      <c r="AE412" s="36">
        <v>0</v>
      </c>
      <c r="AF412" s="36">
        <v>3162.2678030041316</v>
      </c>
      <c r="AG412" s="36">
        <v>8258.9726996261597</v>
      </c>
      <c r="AH412" s="36">
        <v>0</v>
      </c>
      <c r="AI412" s="36">
        <v>0</v>
      </c>
      <c r="AJ412" s="36">
        <v>8258.9726996261597</v>
      </c>
    </row>
    <row r="413" spans="1:36" s="2" customFormat="1" ht="15.75" customHeight="1" x14ac:dyDescent="0.3">
      <c r="A413" s="48" t="s">
        <v>336</v>
      </c>
      <c r="B413" s="49">
        <v>411</v>
      </c>
      <c r="C413" s="49" t="s">
        <v>17</v>
      </c>
      <c r="D413" s="49">
        <v>503</v>
      </c>
      <c r="E413" s="49" t="s">
        <v>191</v>
      </c>
      <c r="F413" s="49">
        <v>1</v>
      </c>
      <c r="G413" s="49" t="s">
        <v>518</v>
      </c>
      <c r="H413" s="49">
        <v>706000</v>
      </c>
      <c r="I413" s="49" t="s">
        <v>517</v>
      </c>
      <c r="J413" s="49" t="s">
        <v>447</v>
      </c>
      <c r="K413" s="50">
        <v>2195.75</v>
      </c>
      <c r="L413" s="54">
        <v>12</v>
      </c>
      <c r="M413" s="51">
        <v>2195.75</v>
      </c>
      <c r="N413" s="52" t="s">
        <v>414</v>
      </c>
      <c r="O413" s="48" t="s">
        <v>86</v>
      </c>
      <c r="P413" s="51">
        <v>7478.9747953994129</v>
      </c>
      <c r="Q413" s="51">
        <v>730.83106551392336</v>
      </c>
      <c r="R413" s="51">
        <v>3779.1467113319454</v>
      </c>
      <c r="S413" s="51">
        <v>3811.4832676785122</v>
      </c>
      <c r="T413" s="51">
        <v>288.03656485973011</v>
      </c>
      <c r="U413" s="51">
        <v>0</v>
      </c>
      <c r="V413" s="51">
        <v>5331.8251911067591</v>
      </c>
      <c r="W413" s="51">
        <v>0</v>
      </c>
      <c r="X413" s="51">
        <v>5768.0590001389255</v>
      </c>
      <c r="Y413" s="51">
        <v>444.44327790307045</v>
      </c>
      <c r="Z413" s="51">
        <v>3691.784168559841</v>
      </c>
      <c r="AA413" s="51">
        <v>2295.4170893545997</v>
      </c>
      <c r="AB413" s="51">
        <v>33620.001131846715</v>
      </c>
      <c r="AC413" s="51">
        <v>0</v>
      </c>
      <c r="AD413" s="36">
        <v>20859.643489789771</v>
      </c>
      <c r="AE413" s="36">
        <v>0</v>
      </c>
      <c r="AF413" s="36">
        <v>20859.643489789771</v>
      </c>
      <c r="AG413" s="36">
        <v>54479.644621636486</v>
      </c>
      <c r="AH413" s="36">
        <v>0</v>
      </c>
      <c r="AI413" s="36">
        <v>0</v>
      </c>
      <c r="AJ413" s="36">
        <v>54479.644621636486</v>
      </c>
    </row>
    <row r="414" spans="1:36" s="2" customFormat="1" ht="15.75" customHeight="1" x14ac:dyDescent="0.3">
      <c r="A414" s="48" t="s">
        <v>336</v>
      </c>
      <c r="B414" s="49">
        <v>412</v>
      </c>
      <c r="C414" s="49" t="s">
        <v>17</v>
      </c>
      <c r="D414" s="49">
        <v>503</v>
      </c>
      <c r="E414" s="49" t="s">
        <v>191</v>
      </c>
      <c r="F414" s="49">
        <v>1</v>
      </c>
      <c r="G414" s="49" t="s">
        <v>518</v>
      </c>
      <c r="H414" s="49">
        <v>705500</v>
      </c>
      <c r="I414" s="49" t="s">
        <v>517</v>
      </c>
      <c r="J414" s="49" t="s">
        <v>231</v>
      </c>
      <c r="K414" s="50">
        <v>3029.0299999999997</v>
      </c>
      <c r="L414" s="54">
        <v>12</v>
      </c>
      <c r="M414" s="51">
        <v>3029.0299999999997</v>
      </c>
      <c r="N414" s="52" t="s">
        <v>414</v>
      </c>
      <c r="O414" s="48" t="s">
        <v>86</v>
      </c>
      <c r="P414" s="51">
        <v>10317.221461691304</v>
      </c>
      <c r="Q414" s="51">
        <v>1008.1790833991297</v>
      </c>
      <c r="R414" s="51">
        <v>5213.3206253106237</v>
      </c>
      <c r="S414" s="51">
        <v>5257.928799861661</v>
      </c>
      <c r="T414" s="51">
        <v>397.34550657272831</v>
      </c>
      <c r="U414" s="51">
        <v>0</v>
      </c>
      <c r="V414" s="51">
        <v>7355.2355498659253</v>
      </c>
      <c r="W414" s="51">
        <v>0</v>
      </c>
      <c r="X414" s="51">
        <v>7957.0186738885623</v>
      </c>
      <c r="Y414" s="51">
        <v>613.1080596911022</v>
      </c>
      <c r="Z414" s="51">
        <v>5092.8042810396519</v>
      </c>
      <c r="AA414" s="51">
        <v>3166.5204263544406</v>
      </c>
      <c r="AB414" s="51">
        <v>46378.682467675128</v>
      </c>
      <c r="AC414" s="51">
        <v>0</v>
      </c>
      <c r="AD414" s="36">
        <v>28775.810506604994</v>
      </c>
      <c r="AE414" s="36">
        <v>0</v>
      </c>
      <c r="AF414" s="36">
        <v>28775.810506604994</v>
      </c>
      <c r="AG414" s="36">
        <v>75154.492974280118</v>
      </c>
      <c r="AH414" s="36">
        <v>0</v>
      </c>
      <c r="AI414" s="36">
        <v>0</v>
      </c>
      <c r="AJ414" s="36">
        <v>75154.492974280118</v>
      </c>
    </row>
    <row r="415" spans="1:36" s="2" customFormat="1" ht="15.75" customHeight="1" x14ac:dyDescent="0.3">
      <c r="A415" s="48" t="s">
        <v>336</v>
      </c>
      <c r="B415" s="49">
        <v>413</v>
      </c>
      <c r="C415" s="49" t="s">
        <v>110</v>
      </c>
      <c r="D415" s="49">
        <v>503</v>
      </c>
      <c r="E415" s="49" t="s">
        <v>191</v>
      </c>
      <c r="F415" s="49">
        <v>1</v>
      </c>
      <c r="G415" s="49" t="s">
        <v>518</v>
      </c>
      <c r="H415" s="49">
        <v>902575</v>
      </c>
      <c r="I415" s="49" t="s">
        <v>484</v>
      </c>
      <c r="J415" s="49" t="s">
        <v>228</v>
      </c>
      <c r="K415" s="50">
        <v>2368.5</v>
      </c>
      <c r="L415" s="54">
        <v>12</v>
      </c>
      <c r="M415" s="51">
        <v>2368.5</v>
      </c>
      <c r="N415" s="52" t="s">
        <v>414</v>
      </c>
      <c r="O415" s="48" t="s">
        <v>86</v>
      </c>
      <c r="P415" s="51">
        <v>0</v>
      </c>
      <c r="Q415" s="51">
        <v>0</v>
      </c>
      <c r="R415" s="51">
        <v>0</v>
      </c>
      <c r="S415" s="51">
        <v>0</v>
      </c>
      <c r="T415" s="51">
        <v>0</v>
      </c>
      <c r="U415" s="51">
        <v>0</v>
      </c>
      <c r="V415" s="51">
        <v>0</v>
      </c>
      <c r="W415" s="51">
        <v>0</v>
      </c>
      <c r="X415" s="51">
        <v>0</v>
      </c>
      <c r="Y415" s="51">
        <v>0</v>
      </c>
      <c r="Z415" s="51">
        <v>0</v>
      </c>
      <c r="AA415" s="51">
        <v>0</v>
      </c>
      <c r="AB415" s="51">
        <v>0</v>
      </c>
      <c r="AC415" s="51">
        <v>0</v>
      </c>
      <c r="AD415" s="36">
        <v>0</v>
      </c>
      <c r="AE415" s="36">
        <v>0</v>
      </c>
      <c r="AF415" s="36">
        <v>0</v>
      </c>
      <c r="AG415" s="36">
        <v>0</v>
      </c>
      <c r="AH415" s="36">
        <v>0</v>
      </c>
      <c r="AI415" s="36">
        <v>0</v>
      </c>
      <c r="AJ415" s="36">
        <v>0</v>
      </c>
    </row>
    <row r="416" spans="1:36" s="2" customFormat="1" ht="15.75" customHeight="1" x14ac:dyDescent="0.3">
      <c r="A416" s="48" t="s">
        <v>336</v>
      </c>
      <c r="B416" s="49">
        <v>414</v>
      </c>
      <c r="C416" s="49" t="s">
        <v>14</v>
      </c>
      <c r="D416" s="49">
        <v>503</v>
      </c>
      <c r="E416" s="49" t="s">
        <v>191</v>
      </c>
      <c r="F416" s="49">
        <v>1</v>
      </c>
      <c r="G416" s="49" t="s">
        <v>518</v>
      </c>
      <c r="H416" s="49">
        <v>709000</v>
      </c>
      <c r="I416" s="49" t="s">
        <v>528</v>
      </c>
      <c r="J416" s="49" t="s">
        <v>240</v>
      </c>
      <c r="K416" s="50">
        <v>6798.16</v>
      </c>
      <c r="L416" s="54">
        <v>12</v>
      </c>
      <c r="M416" s="51">
        <v>6798.16</v>
      </c>
      <c r="N416" s="52" t="s">
        <v>414</v>
      </c>
      <c r="O416" s="48" t="s">
        <v>86</v>
      </c>
      <c r="P416" s="51">
        <v>23155.307888007505</v>
      </c>
      <c r="Q416" s="51">
        <v>2262.6922538240392</v>
      </c>
      <c r="R416" s="51">
        <v>11614.428137293085</v>
      </c>
      <c r="S416" s="51">
        <v>11886.570199543869</v>
      </c>
      <c r="T416" s="51">
        <v>891.7766839425359</v>
      </c>
      <c r="U416" s="51">
        <v>0</v>
      </c>
      <c r="V416" s="51">
        <v>16507.617324911454</v>
      </c>
      <c r="W416" s="51">
        <v>0</v>
      </c>
      <c r="X416" s="51">
        <v>17858.220640958418</v>
      </c>
      <c r="Y416" s="51">
        <v>1376.0202728496131</v>
      </c>
      <c r="Z416" s="51">
        <v>11429.962183006613</v>
      </c>
      <c r="AA416" s="51">
        <v>7106.734664769152</v>
      </c>
      <c r="AB416" s="51">
        <v>104089.33024910628</v>
      </c>
      <c r="AC416" s="51">
        <v>0</v>
      </c>
      <c r="AD416" s="36">
        <v>64582.577245382781</v>
      </c>
      <c r="AE416" s="36">
        <v>0</v>
      </c>
      <c r="AF416" s="36">
        <v>64582.577245382781</v>
      </c>
      <c r="AG416" s="36">
        <v>168671.90749448905</v>
      </c>
      <c r="AH416" s="36">
        <v>0</v>
      </c>
      <c r="AI416" s="36">
        <v>0</v>
      </c>
      <c r="AJ416" s="36">
        <v>168671.90749448905</v>
      </c>
    </row>
    <row r="417" spans="1:36" s="2" customFormat="1" ht="15.75" customHeight="1" x14ac:dyDescent="0.3">
      <c r="A417" s="48" t="s">
        <v>336</v>
      </c>
      <c r="B417" s="49">
        <v>415</v>
      </c>
      <c r="C417" s="49" t="s">
        <v>114</v>
      </c>
      <c r="D417" s="49">
        <v>503</v>
      </c>
      <c r="E417" s="49" t="s">
        <v>191</v>
      </c>
      <c r="F417" s="49">
        <v>1</v>
      </c>
      <c r="G417" s="49" t="s">
        <v>518</v>
      </c>
      <c r="H417" s="49">
        <v>902575</v>
      </c>
      <c r="I417" s="49" t="s">
        <v>484</v>
      </c>
      <c r="J417" s="49" t="s">
        <v>228</v>
      </c>
      <c r="K417" s="50">
        <v>1153.08</v>
      </c>
      <c r="L417" s="54">
        <v>12</v>
      </c>
      <c r="M417" s="51">
        <v>1153.08</v>
      </c>
      <c r="N417" s="52" t="s">
        <v>414</v>
      </c>
      <c r="O417" s="48" t="s">
        <v>86</v>
      </c>
      <c r="P417" s="51">
        <v>0</v>
      </c>
      <c r="Q417" s="51">
        <v>0</v>
      </c>
      <c r="R417" s="51">
        <v>0</v>
      </c>
      <c r="S417" s="51">
        <v>0</v>
      </c>
      <c r="T417" s="51">
        <v>0</v>
      </c>
      <c r="U417" s="51">
        <v>0</v>
      </c>
      <c r="V417" s="51">
        <v>0</v>
      </c>
      <c r="W417" s="51">
        <v>0</v>
      </c>
      <c r="X417" s="51">
        <v>0</v>
      </c>
      <c r="Y417" s="51">
        <v>0</v>
      </c>
      <c r="Z417" s="51">
        <v>0</v>
      </c>
      <c r="AA417" s="51">
        <v>0</v>
      </c>
      <c r="AB417" s="51">
        <v>0</v>
      </c>
      <c r="AC417" s="51">
        <v>0</v>
      </c>
      <c r="AD417" s="36">
        <v>0</v>
      </c>
      <c r="AE417" s="36">
        <v>0</v>
      </c>
      <c r="AF417" s="36">
        <v>0</v>
      </c>
      <c r="AG417" s="36">
        <v>0</v>
      </c>
      <c r="AH417" s="36">
        <v>0</v>
      </c>
      <c r="AI417" s="36">
        <v>0</v>
      </c>
      <c r="AJ417" s="36">
        <v>0</v>
      </c>
    </row>
    <row r="418" spans="1:36" s="2" customFormat="1" ht="15.75" customHeight="1" x14ac:dyDescent="0.3">
      <c r="A418" s="48" t="s">
        <v>336</v>
      </c>
      <c r="B418" s="49">
        <v>416</v>
      </c>
      <c r="C418" s="49" t="s">
        <v>482</v>
      </c>
      <c r="D418" s="49">
        <v>504</v>
      </c>
      <c r="E418" s="49" t="s">
        <v>193</v>
      </c>
      <c r="F418" s="49">
        <v>1</v>
      </c>
      <c r="G418" s="49" t="s">
        <v>483</v>
      </c>
      <c r="H418" s="49">
        <v>902575</v>
      </c>
      <c r="I418" s="49" t="s">
        <v>484</v>
      </c>
      <c r="J418" s="49" t="s">
        <v>228</v>
      </c>
      <c r="K418" s="50">
        <v>34391.54</v>
      </c>
      <c r="L418" s="54">
        <v>12</v>
      </c>
      <c r="M418" s="51">
        <v>34391.54</v>
      </c>
      <c r="N418" s="52" t="s">
        <v>414</v>
      </c>
      <c r="O418" s="48" t="s">
        <v>93</v>
      </c>
      <c r="P418" s="51">
        <v>39344.519142533165</v>
      </c>
      <c r="Q418" s="51">
        <v>-79770.988131253805</v>
      </c>
      <c r="R418" s="51">
        <v>0</v>
      </c>
      <c r="S418" s="51">
        <v>0</v>
      </c>
      <c r="T418" s="51">
        <v>0</v>
      </c>
      <c r="U418" s="51">
        <v>0</v>
      </c>
      <c r="V418" s="51">
        <v>4473.8657118347028</v>
      </c>
      <c r="W418" s="51">
        <v>0</v>
      </c>
      <c r="X418" s="51">
        <v>0</v>
      </c>
      <c r="Y418" s="51">
        <v>0</v>
      </c>
      <c r="Z418" s="51">
        <v>0</v>
      </c>
      <c r="AA418" s="51">
        <v>35952.603276885937</v>
      </c>
      <c r="AB418" s="51">
        <v>0</v>
      </c>
      <c r="AC418" s="51">
        <v>0</v>
      </c>
      <c r="AD418" s="36">
        <v>0</v>
      </c>
      <c r="AE418" s="36">
        <v>0</v>
      </c>
      <c r="AF418" s="36">
        <v>0</v>
      </c>
      <c r="AG418" s="36">
        <v>0</v>
      </c>
      <c r="AH418" s="36">
        <v>0</v>
      </c>
      <c r="AI418" s="36">
        <v>0</v>
      </c>
      <c r="AJ418" s="36">
        <v>0</v>
      </c>
    </row>
    <row r="419" spans="1:36" s="2" customFormat="1" ht="15.75" customHeight="1" x14ac:dyDescent="0.3">
      <c r="A419" s="48" t="s">
        <v>336</v>
      </c>
      <c r="B419" s="49">
        <v>417</v>
      </c>
      <c r="C419" s="49" t="s">
        <v>482</v>
      </c>
      <c r="D419" s="49">
        <v>504</v>
      </c>
      <c r="E419" s="49" t="s">
        <v>193</v>
      </c>
      <c r="F419" s="49">
        <v>1</v>
      </c>
      <c r="G419" s="49" t="s">
        <v>491</v>
      </c>
      <c r="H419" s="49">
        <v>902575</v>
      </c>
      <c r="I419" s="49" t="s">
        <v>484</v>
      </c>
      <c r="J419" s="49" t="s">
        <v>228</v>
      </c>
      <c r="K419" s="50">
        <v>35135.58</v>
      </c>
      <c r="L419" s="54">
        <v>12</v>
      </c>
      <c r="M419" s="51">
        <v>35135.58</v>
      </c>
      <c r="N419" s="52" t="s">
        <v>414</v>
      </c>
      <c r="O419" s="48" t="s">
        <v>93</v>
      </c>
      <c r="P419" s="51">
        <v>40195.713826540057</v>
      </c>
      <c r="Q419" s="51">
        <v>-81496.784824544593</v>
      </c>
      <c r="R419" s="51">
        <v>0</v>
      </c>
      <c r="S419" s="51">
        <v>0</v>
      </c>
      <c r="T419" s="51">
        <v>0</v>
      </c>
      <c r="U419" s="51">
        <v>0</v>
      </c>
      <c r="V419" s="51">
        <v>4570.6550688752277</v>
      </c>
      <c r="W419" s="51">
        <v>0</v>
      </c>
      <c r="X419" s="51">
        <v>0</v>
      </c>
      <c r="Y419" s="51">
        <v>0</v>
      </c>
      <c r="Z419" s="51">
        <v>0</v>
      </c>
      <c r="AA419" s="51">
        <v>36730.415929129311</v>
      </c>
      <c r="AB419" s="51">
        <v>0</v>
      </c>
      <c r="AC419" s="51">
        <v>0</v>
      </c>
      <c r="AD419" s="36">
        <v>0</v>
      </c>
      <c r="AE419" s="36">
        <v>0</v>
      </c>
      <c r="AF419" s="36">
        <v>0</v>
      </c>
      <c r="AG419" s="36">
        <v>0</v>
      </c>
      <c r="AH419" s="36">
        <v>0</v>
      </c>
      <c r="AI419" s="36">
        <v>0</v>
      </c>
      <c r="AJ419" s="36">
        <v>0</v>
      </c>
    </row>
    <row r="420" spans="1:36" s="2" customFormat="1" ht="15.75" customHeight="1" x14ac:dyDescent="0.3">
      <c r="A420" s="48" t="s">
        <v>336</v>
      </c>
      <c r="B420" s="49">
        <v>418</v>
      </c>
      <c r="C420" s="49" t="s">
        <v>482</v>
      </c>
      <c r="D420" s="49">
        <v>504</v>
      </c>
      <c r="E420" s="49" t="s">
        <v>193</v>
      </c>
      <c r="F420" s="49">
        <v>1</v>
      </c>
      <c r="G420" s="49" t="s">
        <v>493</v>
      </c>
      <c r="H420" s="49">
        <v>902575</v>
      </c>
      <c r="I420" s="49" t="s">
        <v>484</v>
      </c>
      <c r="J420" s="49" t="s">
        <v>228</v>
      </c>
      <c r="K420" s="50">
        <v>34442.76</v>
      </c>
      <c r="L420" s="54">
        <v>12</v>
      </c>
      <c r="M420" s="51">
        <v>34442.76</v>
      </c>
      <c r="N420" s="52" t="s">
        <v>414</v>
      </c>
      <c r="O420" s="48" t="s">
        <v>93</v>
      </c>
      <c r="P420" s="51">
        <v>39403.115712226776</v>
      </c>
      <c r="Q420" s="51">
        <v>-79889.792639923166</v>
      </c>
      <c r="R420" s="51">
        <v>0</v>
      </c>
      <c r="S420" s="51">
        <v>0</v>
      </c>
      <c r="T420" s="51">
        <v>0</v>
      </c>
      <c r="U420" s="51">
        <v>0</v>
      </c>
      <c r="V420" s="51">
        <v>4480.5287284300684</v>
      </c>
      <c r="W420" s="51">
        <v>0</v>
      </c>
      <c r="X420" s="51">
        <v>0</v>
      </c>
      <c r="Y420" s="51">
        <v>0</v>
      </c>
      <c r="Z420" s="51">
        <v>0</v>
      </c>
      <c r="AA420" s="51">
        <v>36006.148199266325</v>
      </c>
      <c r="AB420" s="51">
        <v>0</v>
      </c>
      <c r="AC420" s="51">
        <v>0</v>
      </c>
      <c r="AD420" s="36">
        <v>0</v>
      </c>
      <c r="AE420" s="36">
        <v>0</v>
      </c>
      <c r="AF420" s="36">
        <v>0</v>
      </c>
      <c r="AG420" s="36">
        <v>0</v>
      </c>
      <c r="AH420" s="36">
        <v>0</v>
      </c>
      <c r="AI420" s="36">
        <v>0</v>
      </c>
      <c r="AJ420" s="36">
        <v>0</v>
      </c>
    </row>
    <row r="421" spans="1:36" s="2" customFormat="1" ht="15.75" customHeight="1" x14ac:dyDescent="0.3">
      <c r="A421" s="48" t="s">
        <v>336</v>
      </c>
      <c r="B421" s="49">
        <v>419</v>
      </c>
      <c r="C421" s="49" t="s">
        <v>347</v>
      </c>
      <c r="D421" s="49">
        <v>506</v>
      </c>
      <c r="E421" s="49" t="s">
        <v>310</v>
      </c>
      <c r="F421" s="49">
        <v>1</v>
      </c>
      <c r="G421" s="49" t="s">
        <v>483</v>
      </c>
      <c r="H421" s="49" t="s">
        <v>351</v>
      </c>
      <c r="I421" s="49" t="s">
        <v>521</v>
      </c>
      <c r="J421" s="49" t="s">
        <v>381</v>
      </c>
      <c r="K421" s="50">
        <v>6032.66</v>
      </c>
      <c r="L421" s="54">
        <v>12</v>
      </c>
      <c r="M421" s="51">
        <v>6032.66</v>
      </c>
      <c r="N421" s="52" t="s">
        <v>311</v>
      </c>
      <c r="O421" s="48" t="s">
        <v>93</v>
      </c>
      <c r="P421" s="51">
        <v>8717.4384932958983</v>
      </c>
      <c r="Q421" s="51">
        <v>851.85136156984356</v>
      </c>
      <c r="R421" s="51">
        <v>4404.9458534668474</v>
      </c>
      <c r="S421" s="51">
        <v>4442.6371077828262</v>
      </c>
      <c r="T421" s="51">
        <v>335.73331996378738</v>
      </c>
      <c r="U421" s="51">
        <v>0</v>
      </c>
      <c r="V421" s="51">
        <v>0</v>
      </c>
      <c r="W421" s="51">
        <v>182174.05861511381</v>
      </c>
      <c r="X421" s="51">
        <v>0</v>
      </c>
      <c r="Y421" s="51">
        <v>0</v>
      </c>
      <c r="Z421" s="51">
        <v>0</v>
      </c>
      <c r="AA421" s="51">
        <v>6306.4879236096631</v>
      </c>
      <c r="AB421" s="51">
        <v>207233.1526748027</v>
      </c>
      <c r="AC421" s="51">
        <v>0</v>
      </c>
      <c r="AD421" s="36">
        <v>0</v>
      </c>
      <c r="AE421" s="36">
        <v>0</v>
      </c>
      <c r="AF421" s="36">
        <v>0</v>
      </c>
      <c r="AG421" s="36">
        <v>207233.1526748027</v>
      </c>
      <c r="AH421" s="36">
        <v>0</v>
      </c>
      <c r="AI421" s="36">
        <v>0</v>
      </c>
      <c r="AJ421" s="36">
        <v>207233.1526748027</v>
      </c>
    </row>
    <row r="422" spans="1:36" s="2" customFormat="1" ht="15.75" customHeight="1" x14ac:dyDescent="0.3">
      <c r="A422" s="48" t="s">
        <v>336</v>
      </c>
      <c r="B422" s="49">
        <v>420</v>
      </c>
      <c r="C422" s="49" t="s">
        <v>347</v>
      </c>
      <c r="D422" s="49">
        <v>506</v>
      </c>
      <c r="E422" s="49" t="s">
        <v>310</v>
      </c>
      <c r="F422" s="49">
        <v>1</v>
      </c>
      <c r="G422" s="49" t="s">
        <v>491</v>
      </c>
      <c r="H422" s="49" t="s">
        <v>351</v>
      </c>
      <c r="I422" s="49" t="s">
        <v>521</v>
      </c>
      <c r="J422" s="49" t="s">
        <v>381</v>
      </c>
      <c r="K422" s="50">
        <v>10657.52</v>
      </c>
      <c r="L422" s="54">
        <v>12</v>
      </c>
      <c r="M422" s="51">
        <v>10657.52</v>
      </c>
      <c r="N422" s="52" t="s">
        <v>311</v>
      </c>
      <c r="O422" s="48" t="s">
        <v>93</v>
      </c>
      <c r="P422" s="51">
        <v>15400.548860879102</v>
      </c>
      <c r="Q422" s="51">
        <v>1504.9120823911576</v>
      </c>
      <c r="R422" s="51">
        <v>7781.940061637818</v>
      </c>
      <c r="S422" s="51">
        <v>7848.5268238119879</v>
      </c>
      <c r="T422" s="51">
        <v>593.11888489993851</v>
      </c>
      <c r="U422" s="51">
        <v>0</v>
      </c>
      <c r="V422" s="51">
        <v>0</v>
      </c>
      <c r="W422" s="51">
        <v>321835.42138488626</v>
      </c>
      <c r="X422" s="51">
        <v>0</v>
      </c>
      <c r="Y422" s="51">
        <v>0</v>
      </c>
      <c r="Z422" s="51">
        <v>0</v>
      </c>
      <c r="AA422" s="51">
        <v>11141.274524940651</v>
      </c>
      <c r="AB422" s="51">
        <v>366105.74262344692</v>
      </c>
      <c r="AC422" s="51">
        <v>0</v>
      </c>
      <c r="AD422" s="36">
        <v>0</v>
      </c>
      <c r="AE422" s="36">
        <v>0</v>
      </c>
      <c r="AF422" s="36">
        <v>0</v>
      </c>
      <c r="AG422" s="36">
        <v>366105.74262344692</v>
      </c>
      <c r="AH422" s="36">
        <v>0</v>
      </c>
      <c r="AI422" s="36">
        <v>0</v>
      </c>
      <c r="AJ422" s="36">
        <v>366105.74262344692</v>
      </c>
    </row>
    <row r="423" spans="1:36" s="2" customFormat="1" ht="15.75" customHeight="1" x14ac:dyDescent="0.3">
      <c r="A423" s="48" t="s">
        <v>336</v>
      </c>
      <c r="B423" s="49">
        <v>421</v>
      </c>
      <c r="C423" s="49" t="s">
        <v>21</v>
      </c>
      <c r="D423" s="49">
        <v>509</v>
      </c>
      <c r="E423" s="49" t="s">
        <v>194</v>
      </c>
      <c r="F423" s="49">
        <v>1</v>
      </c>
      <c r="G423" s="49" t="s">
        <v>483</v>
      </c>
      <c r="H423" s="49">
        <v>601428</v>
      </c>
      <c r="I423" s="49" t="s">
        <v>486</v>
      </c>
      <c r="J423" s="49" t="s">
        <v>312</v>
      </c>
      <c r="K423" s="50">
        <v>1774.6</v>
      </c>
      <c r="L423" s="54">
        <v>12</v>
      </c>
      <c r="M423" s="51">
        <v>1774.6</v>
      </c>
      <c r="N423" s="52" t="s">
        <v>414</v>
      </c>
      <c r="O423" s="48" t="s">
        <v>86</v>
      </c>
      <c r="P423" s="51">
        <v>3938.176967724999</v>
      </c>
      <c r="Q423" s="51">
        <v>384.83109627208557</v>
      </c>
      <c r="R423" s="51">
        <v>1989.9717465789806</v>
      </c>
      <c r="S423" s="51">
        <v>2006.9990912222499</v>
      </c>
      <c r="T423" s="51">
        <v>151.67038218807608</v>
      </c>
      <c r="U423" s="51">
        <v>0</v>
      </c>
      <c r="V423" s="51">
        <v>0</v>
      </c>
      <c r="W423" s="51">
        <v>0</v>
      </c>
      <c r="X423" s="51">
        <v>0</v>
      </c>
      <c r="Y423" s="51">
        <v>0</v>
      </c>
      <c r="Z423" s="51">
        <v>0</v>
      </c>
      <c r="AA423" s="51">
        <v>0</v>
      </c>
      <c r="AB423" s="51">
        <v>8471.6492839863913</v>
      </c>
      <c r="AC423" s="51">
        <v>0</v>
      </c>
      <c r="AD423" s="36">
        <v>15368.036</v>
      </c>
      <c r="AE423" s="36">
        <v>0</v>
      </c>
      <c r="AF423" s="36">
        <v>15368.036</v>
      </c>
      <c r="AG423" s="36">
        <v>23839.685283986393</v>
      </c>
      <c r="AH423" s="36">
        <v>0</v>
      </c>
      <c r="AI423" s="36">
        <v>0</v>
      </c>
      <c r="AJ423" s="36">
        <v>23839.685283986393</v>
      </c>
    </row>
    <row r="424" spans="1:36" s="2" customFormat="1" ht="15.75" customHeight="1" x14ac:dyDescent="0.3">
      <c r="A424" s="48" t="s">
        <v>336</v>
      </c>
      <c r="B424" s="49">
        <v>422</v>
      </c>
      <c r="C424" s="49" t="s">
        <v>22</v>
      </c>
      <c r="D424" s="49">
        <v>512</v>
      </c>
      <c r="E424" s="49" t="s">
        <v>382</v>
      </c>
      <c r="F424" s="49">
        <v>1</v>
      </c>
      <c r="G424" s="49" t="s">
        <v>483</v>
      </c>
      <c r="H424" s="49" t="s">
        <v>597</v>
      </c>
      <c r="I424" s="49" t="s">
        <v>588</v>
      </c>
      <c r="J424" s="49" t="s">
        <v>598</v>
      </c>
      <c r="K424" s="50">
        <v>15914.74</v>
      </c>
      <c r="L424" s="54">
        <v>12</v>
      </c>
      <c r="M424" s="51">
        <v>15914.739999999998</v>
      </c>
      <c r="N424" s="52" t="s">
        <v>360</v>
      </c>
      <c r="O424" s="48" t="s">
        <v>93</v>
      </c>
      <c r="P424" s="51">
        <v>35740.587893725002</v>
      </c>
      <c r="Q424" s="51">
        <v>3492.5016659412504</v>
      </c>
      <c r="R424" s="51">
        <v>18059.818209673198</v>
      </c>
      <c r="S424" s="51">
        <v>18214.348418144524</v>
      </c>
      <c r="T424" s="51">
        <v>1376.4715679090648</v>
      </c>
      <c r="U424" s="51">
        <v>0</v>
      </c>
      <c r="V424" s="51">
        <v>7345.111189812219</v>
      </c>
      <c r="W424" s="51">
        <v>239547.2</v>
      </c>
      <c r="X424" s="51">
        <v>0</v>
      </c>
      <c r="Y424" s="51">
        <v>0</v>
      </c>
      <c r="Z424" s="51">
        <v>0</v>
      </c>
      <c r="AA424" s="51">
        <v>16637.124521751208</v>
      </c>
      <c r="AB424" s="51">
        <v>340413.16346695647</v>
      </c>
      <c r="AC424" s="51">
        <v>0</v>
      </c>
      <c r="AD424" s="36">
        <v>0</v>
      </c>
      <c r="AE424" s="36">
        <v>0</v>
      </c>
      <c r="AF424" s="36">
        <v>0</v>
      </c>
      <c r="AG424" s="36">
        <v>340413.16346695647</v>
      </c>
      <c r="AH424" s="36">
        <v>0</v>
      </c>
      <c r="AI424" s="36">
        <v>0</v>
      </c>
      <c r="AJ424" s="36">
        <v>340413.16346695647</v>
      </c>
    </row>
    <row r="425" spans="1:36" s="2" customFormat="1" ht="15.75" customHeight="1" x14ac:dyDescent="0.3">
      <c r="A425" s="48" t="s">
        <v>336</v>
      </c>
      <c r="B425" s="49">
        <v>423</v>
      </c>
      <c r="C425" s="49" t="s">
        <v>19</v>
      </c>
      <c r="D425" s="49">
        <v>514</v>
      </c>
      <c r="E425" s="49" t="s">
        <v>195</v>
      </c>
      <c r="F425" s="49">
        <v>2</v>
      </c>
      <c r="G425" s="49" t="s">
        <v>483</v>
      </c>
      <c r="H425" s="49">
        <v>409050</v>
      </c>
      <c r="I425" s="49" t="s">
        <v>492</v>
      </c>
      <c r="J425" s="49" t="s">
        <v>227</v>
      </c>
      <c r="K425" s="50">
        <v>1907.55</v>
      </c>
      <c r="L425" s="54">
        <v>12</v>
      </c>
      <c r="M425" s="51">
        <v>1907.5500000000002</v>
      </c>
      <c r="N425" s="52" t="s">
        <v>100</v>
      </c>
      <c r="O425" s="48" t="s">
        <v>93</v>
      </c>
      <c r="P425" s="51">
        <v>10170.24574995</v>
      </c>
      <c r="Q425" s="51">
        <v>993.81689888118751</v>
      </c>
      <c r="R425" s="51">
        <v>5139.0533904464955</v>
      </c>
      <c r="S425" s="51">
        <v>5183.0260917522928</v>
      </c>
      <c r="T425" s="51">
        <v>391.68505440035028</v>
      </c>
      <c r="U425" s="51">
        <v>0</v>
      </c>
      <c r="V425" s="51">
        <v>9131.7365353304631</v>
      </c>
      <c r="W425" s="51">
        <v>38494.6</v>
      </c>
      <c r="X425" s="51">
        <v>12200.285984292739</v>
      </c>
      <c r="Y425" s="51">
        <v>0</v>
      </c>
      <c r="Z425" s="51">
        <v>0</v>
      </c>
      <c r="AA425" s="51">
        <v>1994.1354292603287</v>
      </c>
      <c r="AB425" s="51">
        <v>83698.585134313864</v>
      </c>
      <c r="AC425" s="51">
        <v>0</v>
      </c>
      <c r="AD425" s="36">
        <v>0</v>
      </c>
      <c r="AE425" s="36">
        <v>0</v>
      </c>
      <c r="AF425" s="36">
        <v>0</v>
      </c>
      <c r="AG425" s="36">
        <v>83698.585134313864</v>
      </c>
      <c r="AH425" s="36">
        <v>0</v>
      </c>
      <c r="AI425" s="36">
        <v>0</v>
      </c>
      <c r="AJ425" s="36">
        <v>83698.585134313864</v>
      </c>
    </row>
    <row r="426" spans="1:36" s="2" customFormat="1" ht="15.75" customHeight="1" x14ac:dyDescent="0.3">
      <c r="A426" s="48" t="s">
        <v>336</v>
      </c>
      <c r="B426" s="49">
        <v>424</v>
      </c>
      <c r="C426" s="49" t="s">
        <v>16</v>
      </c>
      <c r="D426" s="49">
        <v>519</v>
      </c>
      <c r="E426" s="49" t="s">
        <v>357</v>
      </c>
      <c r="F426" s="49">
        <v>1</v>
      </c>
      <c r="G426" s="49" t="s">
        <v>483</v>
      </c>
      <c r="H426" s="49">
        <v>503500</v>
      </c>
      <c r="I426" s="49" t="s">
        <v>496</v>
      </c>
      <c r="J426" s="49" t="s">
        <v>358</v>
      </c>
      <c r="K426" s="50">
        <v>6368.33</v>
      </c>
      <c r="L426" s="54">
        <v>12</v>
      </c>
      <c r="M426" s="51">
        <v>6368.33</v>
      </c>
      <c r="N426" s="52" t="s">
        <v>359</v>
      </c>
      <c r="O426" s="48" t="s">
        <v>93</v>
      </c>
      <c r="P426" s="51">
        <v>1679.0306103999999</v>
      </c>
      <c r="Q426" s="51">
        <v>164.0716493367448</v>
      </c>
      <c r="R426" s="51">
        <v>848.41882518738441</v>
      </c>
      <c r="S426" s="51">
        <v>855.67838541136166</v>
      </c>
      <c r="T426" s="51">
        <v>64.664238420945779</v>
      </c>
      <c r="U426" s="51">
        <v>0</v>
      </c>
      <c r="V426" s="51">
        <v>11028.264733582329</v>
      </c>
      <c r="W426" s="51">
        <v>95718.41</v>
      </c>
      <c r="X426" s="51">
        <v>0</v>
      </c>
      <c r="Y426" s="51">
        <v>0</v>
      </c>
      <c r="Z426" s="51">
        <v>0</v>
      </c>
      <c r="AA426" s="51">
        <v>6657.3942901740074</v>
      </c>
      <c r="AB426" s="51">
        <v>117015.93273251278</v>
      </c>
      <c r="AC426" s="51">
        <v>0</v>
      </c>
      <c r="AD426" s="36">
        <v>0</v>
      </c>
      <c r="AE426" s="36">
        <v>0</v>
      </c>
      <c r="AF426" s="36">
        <v>0</v>
      </c>
      <c r="AG426" s="36">
        <v>117015.93273251278</v>
      </c>
      <c r="AH426" s="36">
        <v>0</v>
      </c>
      <c r="AI426" s="36">
        <v>0</v>
      </c>
      <c r="AJ426" s="36">
        <v>117015.93273251278</v>
      </c>
    </row>
    <row r="427" spans="1:36" s="2" customFormat="1" ht="15.75" customHeight="1" x14ac:dyDescent="0.3">
      <c r="A427" s="48" t="s">
        <v>336</v>
      </c>
      <c r="B427" s="49">
        <v>425</v>
      </c>
      <c r="C427" s="49" t="s">
        <v>21</v>
      </c>
      <c r="D427" s="49">
        <v>526</v>
      </c>
      <c r="E427" s="49" t="s">
        <v>196</v>
      </c>
      <c r="F427" s="49">
        <v>1</v>
      </c>
      <c r="G427" s="49" t="s">
        <v>483</v>
      </c>
      <c r="H427" s="49">
        <v>601203</v>
      </c>
      <c r="I427" s="49" t="s">
        <v>529</v>
      </c>
      <c r="J427" s="49" t="s">
        <v>450</v>
      </c>
      <c r="K427" s="50">
        <v>5178.16</v>
      </c>
      <c r="L427" s="54">
        <v>12</v>
      </c>
      <c r="M427" s="51">
        <v>5178.16</v>
      </c>
      <c r="N427" s="52" t="s">
        <v>101</v>
      </c>
      <c r="O427" s="48" t="s">
        <v>93</v>
      </c>
      <c r="P427" s="51">
        <v>1314.89603790715</v>
      </c>
      <c r="Q427" s="51">
        <v>128.48911765484809</v>
      </c>
      <c r="R427" s="51">
        <v>664.42061557112561</v>
      </c>
      <c r="S427" s="51">
        <v>670.10578111625045</v>
      </c>
      <c r="T427" s="51">
        <v>50.640381638860511</v>
      </c>
      <c r="U427" s="51">
        <v>0</v>
      </c>
      <c r="V427" s="51">
        <v>0</v>
      </c>
      <c r="W427" s="51">
        <v>94937.763717844136</v>
      </c>
      <c r="X427" s="51">
        <v>0</v>
      </c>
      <c r="Y427" s="51">
        <v>0</v>
      </c>
      <c r="Z427" s="51">
        <v>0</v>
      </c>
      <c r="AA427" s="51">
        <v>0</v>
      </c>
      <c r="AB427" s="51">
        <v>97766.315651732366</v>
      </c>
      <c r="AC427" s="51">
        <v>0</v>
      </c>
      <c r="AD427" s="36">
        <v>0</v>
      </c>
      <c r="AE427" s="36">
        <v>0</v>
      </c>
      <c r="AF427" s="36">
        <v>0</v>
      </c>
      <c r="AG427" s="36">
        <v>97766.315651732366</v>
      </c>
      <c r="AH427" s="36">
        <v>0</v>
      </c>
      <c r="AI427" s="36">
        <v>0</v>
      </c>
      <c r="AJ427" s="36">
        <v>97766.315651732366</v>
      </c>
    </row>
    <row r="428" spans="1:36" s="2" customFormat="1" ht="15.75" customHeight="1" x14ac:dyDescent="0.3">
      <c r="A428" s="48" t="s">
        <v>336</v>
      </c>
      <c r="B428" s="49">
        <v>426</v>
      </c>
      <c r="C428" s="49" t="s">
        <v>21</v>
      </c>
      <c r="D428" s="49">
        <v>526</v>
      </c>
      <c r="E428" s="49" t="s">
        <v>196</v>
      </c>
      <c r="F428" s="49">
        <v>1</v>
      </c>
      <c r="G428" s="49" t="s">
        <v>483</v>
      </c>
      <c r="H428" s="49">
        <v>601773</v>
      </c>
      <c r="I428" s="49" t="s">
        <v>485</v>
      </c>
      <c r="J428" s="49" t="s">
        <v>451</v>
      </c>
      <c r="K428" s="50">
        <v>1486.33</v>
      </c>
      <c r="L428" s="54">
        <v>12</v>
      </c>
      <c r="M428" s="51">
        <v>1486.33</v>
      </c>
      <c r="N428" s="52" t="s">
        <v>101</v>
      </c>
      <c r="O428" s="48" t="s">
        <v>93</v>
      </c>
      <c r="P428" s="51">
        <v>377.42546155826278</v>
      </c>
      <c r="Q428" s="51">
        <v>36.881291857325834</v>
      </c>
      <c r="R428" s="51">
        <v>190.71413273089883</v>
      </c>
      <c r="S428" s="51">
        <v>192.34599271681765</v>
      </c>
      <c r="T428" s="51">
        <v>14.535726675361042</v>
      </c>
      <c r="U428" s="51">
        <v>0</v>
      </c>
      <c r="V428" s="51">
        <v>0</v>
      </c>
      <c r="W428" s="51">
        <v>27250.769838464486</v>
      </c>
      <c r="X428" s="51">
        <v>0</v>
      </c>
      <c r="Y428" s="51">
        <v>0</v>
      </c>
      <c r="Z428" s="51">
        <v>0</v>
      </c>
      <c r="AA428" s="51">
        <v>0</v>
      </c>
      <c r="AB428" s="51">
        <v>28062.672444003154</v>
      </c>
      <c r="AC428" s="51">
        <v>0</v>
      </c>
      <c r="AD428" s="36">
        <v>0</v>
      </c>
      <c r="AE428" s="36">
        <v>0</v>
      </c>
      <c r="AF428" s="36">
        <v>0</v>
      </c>
      <c r="AG428" s="36">
        <v>28062.672444003154</v>
      </c>
      <c r="AH428" s="36">
        <v>0</v>
      </c>
      <c r="AI428" s="36">
        <v>0</v>
      </c>
      <c r="AJ428" s="36">
        <v>28062.672444003154</v>
      </c>
    </row>
    <row r="429" spans="1:36" s="2" customFormat="1" ht="15.75" customHeight="1" x14ac:dyDescent="0.3">
      <c r="A429" s="48" t="s">
        <v>336</v>
      </c>
      <c r="B429" s="49">
        <v>427</v>
      </c>
      <c r="C429" s="49" t="s">
        <v>21</v>
      </c>
      <c r="D429" s="49">
        <v>526</v>
      </c>
      <c r="E429" s="49" t="s">
        <v>196</v>
      </c>
      <c r="F429" s="49">
        <v>1</v>
      </c>
      <c r="G429" s="49" t="s">
        <v>483</v>
      </c>
      <c r="H429" s="49">
        <v>601615</v>
      </c>
      <c r="I429" s="49" t="s">
        <v>485</v>
      </c>
      <c r="J429" s="49" t="s">
        <v>313</v>
      </c>
      <c r="K429" s="50">
        <v>1458.93</v>
      </c>
      <c r="L429" s="54">
        <v>12</v>
      </c>
      <c r="M429" s="51">
        <v>1458.93</v>
      </c>
      <c r="N429" s="52" t="s">
        <v>101</v>
      </c>
      <c r="O429" s="48" t="s">
        <v>93</v>
      </c>
      <c r="P429" s="51">
        <v>370.46774850214717</v>
      </c>
      <c r="Q429" s="51">
        <v>36.201397488719451</v>
      </c>
      <c r="R429" s="51">
        <v>187.19838102244472</v>
      </c>
      <c r="S429" s="51">
        <v>188.80015821139773</v>
      </c>
      <c r="T429" s="51">
        <v>14.267765380826928</v>
      </c>
      <c r="U429" s="51">
        <v>0</v>
      </c>
      <c r="V429" s="51">
        <v>0</v>
      </c>
      <c r="W429" s="51">
        <v>26748.410945369465</v>
      </c>
      <c r="X429" s="51">
        <v>0</v>
      </c>
      <c r="Y429" s="51">
        <v>0</v>
      </c>
      <c r="Z429" s="51">
        <v>0</v>
      </c>
      <c r="AA429" s="51">
        <v>0</v>
      </c>
      <c r="AB429" s="51">
        <v>27545.346395975001</v>
      </c>
      <c r="AC429" s="51">
        <v>0</v>
      </c>
      <c r="AD429" s="36">
        <v>0</v>
      </c>
      <c r="AE429" s="36">
        <v>0</v>
      </c>
      <c r="AF429" s="36">
        <v>0</v>
      </c>
      <c r="AG429" s="36">
        <v>27545.346395975001</v>
      </c>
      <c r="AH429" s="36">
        <v>0</v>
      </c>
      <c r="AI429" s="36">
        <v>0</v>
      </c>
      <c r="AJ429" s="36">
        <v>27545.346395975001</v>
      </c>
    </row>
    <row r="430" spans="1:36" s="2" customFormat="1" ht="15.75" customHeight="1" x14ac:dyDescent="0.3">
      <c r="A430" s="48" t="s">
        <v>336</v>
      </c>
      <c r="B430" s="49">
        <v>428</v>
      </c>
      <c r="C430" s="49" t="s">
        <v>21</v>
      </c>
      <c r="D430" s="49">
        <v>526</v>
      </c>
      <c r="E430" s="49" t="s">
        <v>196</v>
      </c>
      <c r="F430" s="49">
        <v>1</v>
      </c>
      <c r="G430" s="49" t="s">
        <v>491</v>
      </c>
      <c r="H430" s="49">
        <v>601752</v>
      </c>
      <c r="I430" s="49" t="s">
        <v>584</v>
      </c>
      <c r="J430" s="49" t="s">
        <v>259</v>
      </c>
      <c r="K430" s="50">
        <v>201.9</v>
      </c>
      <c r="L430" s="54">
        <v>12</v>
      </c>
      <c r="M430" s="51">
        <v>201.89999999999998</v>
      </c>
      <c r="N430" s="52" t="s">
        <v>101</v>
      </c>
      <c r="O430" s="48" t="s">
        <v>93</v>
      </c>
      <c r="P430" s="51">
        <v>51.268695840501941</v>
      </c>
      <c r="Q430" s="51">
        <v>5.009878577431718</v>
      </c>
      <c r="R430" s="51">
        <v>25.906214231273317</v>
      </c>
      <c r="S430" s="51">
        <v>26.127882724243928</v>
      </c>
      <c r="T430" s="51">
        <v>1.9745031155634309</v>
      </c>
      <c r="U430" s="51">
        <v>0</v>
      </c>
      <c r="V430" s="51">
        <v>0</v>
      </c>
      <c r="W430" s="51">
        <v>3701.6883399958147</v>
      </c>
      <c r="X430" s="51">
        <v>0</v>
      </c>
      <c r="Y430" s="51">
        <v>0</v>
      </c>
      <c r="Z430" s="51">
        <v>0</v>
      </c>
      <c r="AA430" s="51">
        <v>0</v>
      </c>
      <c r="AB430" s="51">
        <v>3811.9755144848291</v>
      </c>
      <c r="AC430" s="51">
        <v>0</v>
      </c>
      <c r="AD430" s="36">
        <v>0</v>
      </c>
      <c r="AE430" s="36">
        <v>0</v>
      </c>
      <c r="AF430" s="36">
        <v>0</v>
      </c>
      <c r="AG430" s="36">
        <v>3811.9755144848291</v>
      </c>
      <c r="AH430" s="36">
        <v>0</v>
      </c>
      <c r="AI430" s="36">
        <v>0</v>
      </c>
      <c r="AJ430" s="36">
        <v>3811.9755144848291</v>
      </c>
    </row>
    <row r="431" spans="1:36" s="2" customFormat="1" ht="15.75" customHeight="1" x14ac:dyDescent="0.3">
      <c r="A431" s="48" t="s">
        <v>336</v>
      </c>
      <c r="B431" s="49">
        <v>429</v>
      </c>
      <c r="C431" s="49" t="s">
        <v>21</v>
      </c>
      <c r="D431" s="49">
        <v>526</v>
      </c>
      <c r="E431" s="49" t="s">
        <v>196</v>
      </c>
      <c r="F431" s="49">
        <v>1</v>
      </c>
      <c r="G431" s="49" t="s">
        <v>491</v>
      </c>
      <c r="H431" s="49">
        <v>601600</v>
      </c>
      <c r="I431" s="49" t="s">
        <v>485</v>
      </c>
      <c r="J431" s="49" t="s">
        <v>222</v>
      </c>
      <c r="K431" s="50">
        <v>2328.08</v>
      </c>
      <c r="L431" s="54">
        <v>12</v>
      </c>
      <c r="M431" s="51">
        <v>2328.08</v>
      </c>
      <c r="N431" s="52" t="s">
        <v>101</v>
      </c>
      <c r="O431" s="48" t="s">
        <v>93</v>
      </c>
      <c r="P431" s="51">
        <v>591.1719931270718</v>
      </c>
      <c r="Q431" s="51">
        <v>57.768192761501915</v>
      </c>
      <c r="R431" s="51">
        <v>298.72084808094507</v>
      </c>
      <c r="S431" s="51">
        <v>301.27687574372374</v>
      </c>
      <c r="T431" s="51">
        <v>22.767712794853459</v>
      </c>
      <c r="U431" s="51">
        <v>0</v>
      </c>
      <c r="V431" s="51">
        <v>0</v>
      </c>
      <c r="W431" s="51">
        <v>42683.638388199397</v>
      </c>
      <c r="X431" s="51">
        <v>0</v>
      </c>
      <c r="Y431" s="51">
        <v>0</v>
      </c>
      <c r="Z431" s="51">
        <v>0</v>
      </c>
      <c r="AA431" s="51">
        <v>0</v>
      </c>
      <c r="AB431" s="51">
        <v>43955.344010707493</v>
      </c>
      <c r="AC431" s="51">
        <v>0</v>
      </c>
      <c r="AD431" s="36">
        <v>0</v>
      </c>
      <c r="AE431" s="36">
        <v>0</v>
      </c>
      <c r="AF431" s="36">
        <v>0</v>
      </c>
      <c r="AG431" s="36">
        <v>43955.344010707493</v>
      </c>
      <c r="AH431" s="36">
        <v>0</v>
      </c>
      <c r="AI431" s="36">
        <v>0</v>
      </c>
      <c r="AJ431" s="36">
        <v>43955.344010707493</v>
      </c>
    </row>
    <row r="432" spans="1:36" s="2" customFormat="1" ht="15.75" customHeight="1" x14ac:dyDescent="0.3">
      <c r="A432" s="48" t="s">
        <v>336</v>
      </c>
      <c r="B432" s="49">
        <v>430</v>
      </c>
      <c r="C432" s="49" t="s">
        <v>21</v>
      </c>
      <c r="D432" s="49">
        <v>526</v>
      </c>
      <c r="E432" s="49" t="s">
        <v>196</v>
      </c>
      <c r="F432" s="49">
        <v>1</v>
      </c>
      <c r="G432" s="49" t="s">
        <v>491</v>
      </c>
      <c r="H432" s="49">
        <v>601615</v>
      </c>
      <c r="I432" s="49" t="s">
        <v>485</v>
      </c>
      <c r="J432" s="49" t="s">
        <v>313</v>
      </c>
      <c r="K432" s="50">
        <v>7745.65</v>
      </c>
      <c r="L432" s="54">
        <v>12</v>
      </c>
      <c r="M432" s="51">
        <v>7745.65</v>
      </c>
      <c r="N432" s="52" t="s">
        <v>101</v>
      </c>
      <c r="O432" s="48" t="s">
        <v>93</v>
      </c>
      <c r="P432" s="51">
        <v>1966.8616836898659</v>
      </c>
      <c r="Q432" s="51">
        <v>192.19794949620598</v>
      </c>
      <c r="R432" s="51">
        <v>993.86066498495381</v>
      </c>
      <c r="S432" s="51">
        <v>1002.3647093761268</v>
      </c>
      <c r="T432" s="51">
        <v>75.749430693729025</v>
      </c>
      <c r="U432" s="51">
        <v>0</v>
      </c>
      <c r="V432" s="51">
        <v>0</v>
      </c>
      <c r="W432" s="51">
        <v>142010.80877012672</v>
      </c>
      <c r="X432" s="51">
        <v>0</v>
      </c>
      <c r="Y432" s="51">
        <v>0</v>
      </c>
      <c r="Z432" s="51">
        <v>0</v>
      </c>
      <c r="AA432" s="51">
        <v>0</v>
      </c>
      <c r="AB432" s="51">
        <v>146241.84320836762</v>
      </c>
      <c r="AC432" s="51">
        <v>0</v>
      </c>
      <c r="AD432" s="36">
        <v>0</v>
      </c>
      <c r="AE432" s="36">
        <v>0</v>
      </c>
      <c r="AF432" s="36">
        <v>0</v>
      </c>
      <c r="AG432" s="36">
        <v>146241.84320836762</v>
      </c>
      <c r="AH432" s="36">
        <v>0</v>
      </c>
      <c r="AI432" s="36">
        <v>0</v>
      </c>
      <c r="AJ432" s="36">
        <v>146241.84320836762</v>
      </c>
    </row>
    <row r="433" spans="1:36" s="2" customFormat="1" ht="15.75" customHeight="1" x14ac:dyDescent="0.3">
      <c r="A433" s="48" t="s">
        <v>336</v>
      </c>
      <c r="B433" s="49">
        <v>431</v>
      </c>
      <c r="C433" s="49" t="s">
        <v>347</v>
      </c>
      <c r="D433" s="49">
        <v>529</v>
      </c>
      <c r="E433" s="49" t="s">
        <v>197</v>
      </c>
      <c r="F433" s="49">
        <v>2</v>
      </c>
      <c r="G433" s="49" t="s">
        <v>483</v>
      </c>
      <c r="H433" s="49" t="s">
        <v>352</v>
      </c>
      <c r="I433" s="49" t="s">
        <v>521</v>
      </c>
      <c r="J433" s="49" t="s">
        <v>353</v>
      </c>
      <c r="K433" s="50">
        <v>6473.96</v>
      </c>
      <c r="L433" s="54">
        <v>12</v>
      </c>
      <c r="M433" s="51">
        <v>6473.96</v>
      </c>
      <c r="N433" s="52" t="s">
        <v>414</v>
      </c>
      <c r="O433" s="48" t="s">
        <v>84</v>
      </c>
      <c r="P433" s="51">
        <v>38664.697621549996</v>
      </c>
      <c r="Q433" s="51">
        <v>3778.2400574358353</v>
      </c>
      <c r="R433" s="51">
        <v>19537.378966834891</v>
      </c>
      <c r="S433" s="51">
        <v>19704.552036335179</v>
      </c>
      <c r="T433" s="51">
        <v>1489.0873400325022</v>
      </c>
      <c r="U433" s="51">
        <v>0</v>
      </c>
      <c r="V433" s="51">
        <v>18256</v>
      </c>
      <c r="W433" s="51">
        <v>0</v>
      </c>
      <c r="X433" s="51">
        <v>0</v>
      </c>
      <c r="Y433" s="51">
        <v>0</v>
      </c>
      <c r="Z433" s="51">
        <v>0</v>
      </c>
      <c r="AA433" s="51">
        <v>6767.8189319358326</v>
      </c>
      <c r="AB433" s="51">
        <v>108197.77495412424</v>
      </c>
      <c r="AC433" s="51">
        <v>56064.493600000002</v>
      </c>
      <c r="AD433" s="36">
        <v>0</v>
      </c>
      <c r="AE433" s="36">
        <v>0</v>
      </c>
      <c r="AF433" s="36">
        <v>56064.493600000002</v>
      </c>
      <c r="AG433" s="36">
        <v>164262.26855412422</v>
      </c>
      <c r="AH433" s="36">
        <v>0</v>
      </c>
      <c r="AI433" s="36">
        <v>0</v>
      </c>
      <c r="AJ433" s="36">
        <v>164262.26855412422</v>
      </c>
    </row>
    <row r="434" spans="1:36" s="2" customFormat="1" ht="15.75" customHeight="1" x14ac:dyDescent="0.3">
      <c r="A434" s="48" t="s">
        <v>336</v>
      </c>
      <c r="B434" s="49">
        <v>432</v>
      </c>
      <c r="C434" s="49" t="s">
        <v>21</v>
      </c>
      <c r="D434" s="49">
        <v>530</v>
      </c>
      <c r="E434" s="49" t="s">
        <v>198</v>
      </c>
      <c r="F434" s="49">
        <v>2</v>
      </c>
      <c r="G434" s="49" t="s">
        <v>483</v>
      </c>
      <c r="H434" s="49">
        <v>601640</v>
      </c>
      <c r="I434" s="49" t="s">
        <v>485</v>
      </c>
      <c r="J434" s="49" t="s">
        <v>298</v>
      </c>
      <c r="K434" s="50">
        <v>4916.07</v>
      </c>
      <c r="L434" s="54">
        <v>12</v>
      </c>
      <c r="M434" s="51">
        <v>4916.07</v>
      </c>
      <c r="N434" s="52" t="s">
        <v>102</v>
      </c>
      <c r="O434" s="48" t="s">
        <v>93</v>
      </c>
      <c r="P434" s="51">
        <v>289.14771957499994</v>
      </c>
      <c r="Q434" s="51">
        <v>28.254960307916498</v>
      </c>
      <c r="R434" s="51">
        <v>146.10714481791962</v>
      </c>
      <c r="S434" s="51">
        <v>147.35732171813723</v>
      </c>
      <c r="T434" s="51">
        <v>11.135900061414729</v>
      </c>
      <c r="U434" s="51">
        <v>0</v>
      </c>
      <c r="V434" s="51">
        <v>0</v>
      </c>
      <c r="W434" s="51">
        <v>0</v>
      </c>
      <c r="X434" s="51">
        <v>0</v>
      </c>
      <c r="Y434" s="51">
        <v>0</v>
      </c>
      <c r="Z434" s="51">
        <v>0</v>
      </c>
      <c r="AA434" s="51">
        <v>0</v>
      </c>
      <c r="AB434" s="51">
        <v>622.00304648038809</v>
      </c>
      <c r="AC434" s="51">
        <v>0</v>
      </c>
      <c r="AD434" s="36">
        <v>0</v>
      </c>
      <c r="AE434" s="36">
        <v>0</v>
      </c>
      <c r="AF434" s="36">
        <v>0</v>
      </c>
      <c r="AG434" s="36">
        <v>622.00304648038809</v>
      </c>
      <c r="AH434" s="36">
        <v>0</v>
      </c>
      <c r="AI434" s="36">
        <v>0</v>
      </c>
      <c r="AJ434" s="36">
        <v>622.00304648038809</v>
      </c>
    </row>
    <row r="435" spans="1:36" s="2" customFormat="1" ht="15.75" customHeight="1" x14ac:dyDescent="0.3">
      <c r="A435" s="48" t="s">
        <v>336</v>
      </c>
      <c r="B435" s="49">
        <v>433</v>
      </c>
      <c r="C435" s="49" t="s">
        <v>347</v>
      </c>
      <c r="D435" s="49">
        <v>537</v>
      </c>
      <c r="E435" s="49" t="s">
        <v>384</v>
      </c>
      <c r="F435" s="49">
        <v>2</v>
      </c>
      <c r="G435" s="49" t="s">
        <v>483</v>
      </c>
      <c r="H435" s="49" t="s">
        <v>452</v>
      </c>
      <c r="I435" s="49" t="s">
        <v>521</v>
      </c>
      <c r="J435" s="49" t="s">
        <v>453</v>
      </c>
      <c r="K435" s="50">
        <v>27090.12</v>
      </c>
      <c r="L435" s="54">
        <v>12</v>
      </c>
      <c r="M435" s="51">
        <v>27090.119999999995</v>
      </c>
      <c r="N435" s="52" t="s">
        <v>385</v>
      </c>
      <c r="O435" s="48" t="s">
        <v>93</v>
      </c>
      <c r="P435" s="51">
        <v>54057.90179960087</v>
      </c>
      <c r="Q435" s="51">
        <v>5282.4344315148164</v>
      </c>
      <c r="R435" s="51">
        <v>27315.607739864925</v>
      </c>
      <c r="S435" s="51">
        <v>27549.335815616061</v>
      </c>
      <c r="T435" s="51">
        <v>2081.9233603327193</v>
      </c>
      <c r="U435" s="51">
        <v>0</v>
      </c>
      <c r="V435" s="51">
        <v>69238.048324733973</v>
      </c>
      <c r="W435" s="51">
        <v>284787.19729340496</v>
      </c>
      <c r="X435" s="51">
        <v>0</v>
      </c>
      <c r="Y435" s="51">
        <v>0</v>
      </c>
      <c r="Z435" s="51">
        <v>0</v>
      </c>
      <c r="AA435" s="51">
        <v>28319.765183043066</v>
      </c>
      <c r="AB435" s="51">
        <v>498632.2139481114</v>
      </c>
      <c r="AC435" s="51">
        <v>0</v>
      </c>
      <c r="AD435" s="36">
        <v>0</v>
      </c>
      <c r="AE435" s="36">
        <v>0</v>
      </c>
      <c r="AF435" s="36">
        <v>0</v>
      </c>
      <c r="AG435" s="36">
        <v>498632.2139481114</v>
      </c>
      <c r="AH435" s="36">
        <v>0</v>
      </c>
      <c r="AI435" s="36">
        <v>0</v>
      </c>
      <c r="AJ435" s="36">
        <v>498632.2139481114</v>
      </c>
    </row>
    <row r="436" spans="1:36" s="2" customFormat="1" ht="15.75" customHeight="1" x14ac:dyDescent="0.3">
      <c r="A436" s="48" t="s">
        <v>336</v>
      </c>
      <c r="B436" s="49">
        <v>434</v>
      </c>
      <c r="C436" s="49" t="s">
        <v>347</v>
      </c>
      <c r="D436" s="49">
        <v>537</v>
      </c>
      <c r="E436" s="49" t="s">
        <v>384</v>
      </c>
      <c r="F436" s="49">
        <v>2</v>
      </c>
      <c r="G436" s="49" t="s">
        <v>491</v>
      </c>
      <c r="H436" s="49" t="s">
        <v>452</v>
      </c>
      <c r="I436" s="49" t="s">
        <v>521</v>
      </c>
      <c r="J436" s="49" t="s">
        <v>453</v>
      </c>
      <c r="K436" s="50">
        <v>4545.2</v>
      </c>
      <c r="L436" s="54">
        <v>12</v>
      </c>
      <c r="M436" s="51">
        <v>4545.2</v>
      </c>
      <c r="N436" s="52" t="s">
        <v>385</v>
      </c>
      <c r="O436" s="48" t="s">
        <v>93</v>
      </c>
      <c r="P436" s="51">
        <v>9069.8740079241397</v>
      </c>
      <c r="Q436" s="51">
        <v>886.2906837666701</v>
      </c>
      <c r="R436" s="51">
        <v>4583.032496690088</v>
      </c>
      <c r="S436" s="51">
        <v>4622.2475629173341</v>
      </c>
      <c r="T436" s="51">
        <v>349.30661279404728</v>
      </c>
      <c r="U436" s="51">
        <v>0</v>
      </c>
      <c r="V436" s="51">
        <v>11616.810012121794</v>
      </c>
      <c r="W436" s="51">
        <v>47781.802706595037</v>
      </c>
      <c r="X436" s="51">
        <v>0</v>
      </c>
      <c r="Y436" s="51">
        <v>0</v>
      </c>
      <c r="Z436" s="51">
        <v>0</v>
      </c>
      <c r="AA436" s="51">
        <v>4751.5107614867475</v>
      </c>
      <c r="AB436" s="51">
        <v>83660.87484429586</v>
      </c>
      <c r="AC436" s="51">
        <v>0</v>
      </c>
      <c r="AD436" s="36">
        <v>0</v>
      </c>
      <c r="AE436" s="36">
        <v>0</v>
      </c>
      <c r="AF436" s="36">
        <v>0</v>
      </c>
      <c r="AG436" s="36">
        <v>83660.87484429586</v>
      </c>
      <c r="AH436" s="36">
        <v>0</v>
      </c>
      <c r="AI436" s="36">
        <v>0</v>
      </c>
      <c r="AJ436" s="36">
        <v>83660.87484429586</v>
      </c>
    </row>
    <row r="437" spans="1:36" s="2" customFormat="1" ht="15.75" customHeight="1" x14ac:dyDescent="0.3">
      <c r="A437" s="48" t="s">
        <v>336</v>
      </c>
      <c r="B437" s="49">
        <v>435</v>
      </c>
      <c r="C437" s="49" t="s">
        <v>15</v>
      </c>
      <c r="D437" s="49">
        <v>539</v>
      </c>
      <c r="E437" s="49" t="s">
        <v>386</v>
      </c>
      <c r="F437" s="49">
        <v>1</v>
      </c>
      <c r="G437" s="49" t="s">
        <v>491</v>
      </c>
      <c r="H437" s="49" t="s">
        <v>387</v>
      </c>
      <c r="I437" s="49" t="s">
        <v>599</v>
      </c>
      <c r="J437" s="49" t="s">
        <v>388</v>
      </c>
      <c r="K437" s="50">
        <v>7324.17</v>
      </c>
      <c r="L437" s="54">
        <v>12</v>
      </c>
      <c r="M437" s="51">
        <v>7324.17</v>
      </c>
      <c r="N437" s="52" t="s">
        <v>389</v>
      </c>
      <c r="O437" s="48" t="s">
        <v>93</v>
      </c>
      <c r="P437" s="51">
        <v>2422.0445504565773</v>
      </c>
      <c r="Q437" s="51">
        <v>236.67754578090404</v>
      </c>
      <c r="R437" s="51">
        <v>1223.8658302723438</v>
      </c>
      <c r="S437" s="51">
        <v>1234.3379313587002</v>
      </c>
      <c r="T437" s="51">
        <v>93.279815928766567</v>
      </c>
      <c r="U437" s="51">
        <v>0</v>
      </c>
      <c r="V437" s="51">
        <v>0</v>
      </c>
      <c r="W437" s="51">
        <v>211350.7050734309</v>
      </c>
      <c r="X437" s="51">
        <v>0</v>
      </c>
      <c r="Y437" s="51">
        <v>0</v>
      </c>
      <c r="Z437" s="51">
        <v>0</v>
      </c>
      <c r="AA437" s="51">
        <v>7656.6207370321208</v>
      </c>
      <c r="AB437" s="51">
        <v>224217.53148426031</v>
      </c>
      <c r="AC437" s="51">
        <v>0</v>
      </c>
      <c r="AD437" s="36">
        <v>0</v>
      </c>
      <c r="AE437" s="36">
        <v>0</v>
      </c>
      <c r="AF437" s="36">
        <v>0</v>
      </c>
      <c r="AG437" s="36">
        <v>224217.53148426031</v>
      </c>
      <c r="AH437" s="36">
        <v>0</v>
      </c>
      <c r="AI437" s="36">
        <v>0</v>
      </c>
      <c r="AJ437" s="36">
        <v>224217.53148426031</v>
      </c>
    </row>
    <row r="438" spans="1:36" s="2" customFormat="1" ht="15.75" customHeight="1" x14ac:dyDescent="0.3">
      <c r="A438" s="48" t="s">
        <v>336</v>
      </c>
      <c r="B438" s="49">
        <v>436</v>
      </c>
      <c r="C438" s="49" t="s">
        <v>15</v>
      </c>
      <c r="D438" s="49">
        <v>539</v>
      </c>
      <c r="E438" s="49" t="s">
        <v>386</v>
      </c>
      <c r="F438" s="49">
        <v>1</v>
      </c>
      <c r="G438" s="49" t="s">
        <v>493</v>
      </c>
      <c r="H438" s="49" t="s">
        <v>387</v>
      </c>
      <c r="I438" s="49" t="s">
        <v>599</v>
      </c>
      <c r="J438" s="49" t="s">
        <v>388</v>
      </c>
      <c r="K438" s="50">
        <v>3908.84</v>
      </c>
      <c r="L438" s="54">
        <v>12</v>
      </c>
      <c r="M438" s="51">
        <v>3908.84</v>
      </c>
      <c r="N438" s="52" t="s">
        <v>389</v>
      </c>
      <c r="O438" s="48" t="s">
        <v>93</v>
      </c>
      <c r="P438" s="51">
        <v>1292.6221838934225</v>
      </c>
      <c r="Q438" s="51">
        <v>126.31255938218651</v>
      </c>
      <c r="R438" s="51">
        <v>653.16557534870822</v>
      </c>
      <c r="S438" s="51">
        <v>658.75443628590563</v>
      </c>
      <c r="T438" s="51">
        <v>49.782552247558414</v>
      </c>
      <c r="U438" s="51">
        <v>0</v>
      </c>
      <c r="V438" s="51">
        <v>0</v>
      </c>
      <c r="W438" s="51">
        <v>112795.86492656911</v>
      </c>
      <c r="X438" s="51">
        <v>0</v>
      </c>
      <c r="Y438" s="51">
        <v>0</v>
      </c>
      <c r="Z438" s="51">
        <v>0</v>
      </c>
      <c r="AA438" s="51">
        <v>4086.2658023695017</v>
      </c>
      <c r="AB438" s="51">
        <v>119662.76803609639</v>
      </c>
      <c r="AC438" s="51">
        <v>0</v>
      </c>
      <c r="AD438" s="36">
        <v>0</v>
      </c>
      <c r="AE438" s="36">
        <v>0</v>
      </c>
      <c r="AF438" s="36">
        <v>0</v>
      </c>
      <c r="AG438" s="36">
        <v>119662.76803609639</v>
      </c>
      <c r="AH438" s="36">
        <v>0</v>
      </c>
      <c r="AI438" s="36">
        <v>0</v>
      </c>
      <c r="AJ438" s="36">
        <v>119662.76803609639</v>
      </c>
    </row>
    <row r="439" spans="1:36" s="2" customFormat="1" ht="15.75" customHeight="1" x14ac:dyDescent="0.3">
      <c r="A439" s="48" t="s">
        <v>336</v>
      </c>
      <c r="B439" s="49">
        <v>437</v>
      </c>
      <c r="C439" s="49" t="s">
        <v>347</v>
      </c>
      <c r="D439" s="49">
        <v>540</v>
      </c>
      <c r="E439" s="49" t="s">
        <v>199</v>
      </c>
      <c r="F439" s="49">
        <v>2</v>
      </c>
      <c r="G439" s="49" t="s">
        <v>483</v>
      </c>
      <c r="H439" s="49" t="s">
        <v>600</v>
      </c>
      <c r="I439" s="49" t="s">
        <v>521</v>
      </c>
      <c r="J439" s="49" t="s">
        <v>601</v>
      </c>
      <c r="K439" s="50">
        <v>13413.13</v>
      </c>
      <c r="L439" s="54">
        <v>12</v>
      </c>
      <c r="M439" s="51">
        <v>13413.13</v>
      </c>
      <c r="N439" s="52" t="s">
        <v>103</v>
      </c>
      <c r="O439" s="48" t="s">
        <v>93</v>
      </c>
      <c r="P439" s="51">
        <v>66520.415275599982</v>
      </c>
      <c r="Q439" s="51">
        <v>6500.2473339260823</v>
      </c>
      <c r="R439" s="51">
        <v>33612.950371200386</v>
      </c>
      <c r="S439" s="51">
        <v>33900.562138267655</v>
      </c>
      <c r="T439" s="51">
        <v>2561.8901564974835</v>
      </c>
      <c r="U439" s="51">
        <v>0</v>
      </c>
      <c r="V439" s="51">
        <v>0</v>
      </c>
      <c r="W439" s="51">
        <v>187031.76</v>
      </c>
      <c r="X439" s="51">
        <v>0</v>
      </c>
      <c r="Y439" s="51">
        <v>0</v>
      </c>
      <c r="Z439" s="51">
        <v>0</v>
      </c>
      <c r="AA439" s="51">
        <v>14021.964168842016</v>
      </c>
      <c r="AB439" s="51">
        <v>344149.78944433358</v>
      </c>
      <c r="AC439" s="51">
        <v>0</v>
      </c>
      <c r="AD439" s="36">
        <v>0</v>
      </c>
      <c r="AE439" s="36">
        <v>0</v>
      </c>
      <c r="AF439" s="36">
        <v>0</v>
      </c>
      <c r="AG439" s="36">
        <v>344149.78944433358</v>
      </c>
      <c r="AH439" s="36">
        <v>0</v>
      </c>
      <c r="AI439" s="36">
        <v>0</v>
      </c>
      <c r="AJ439" s="36">
        <v>344149.78944433358</v>
      </c>
    </row>
    <row r="440" spans="1:36" s="2" customFormat="1" ht="15.75" customHeight="1" x14ac:dyDescent="0.3">
      <c r="A440" s="48" t="s">
        <v>336</v>
      </c>
      <c r="B440" s="49">
        <v>438</v>
      </c>
      <c r="C440" s="49" t="s">
        <v>20</v>
      </c>
      <c r="D440" s="49">
        <v>541</v>
      </c>
      <c r="E440" s="49" t="s">
        <v>454</v>
      </c>
      <c r="F440" s="49">
        <v>1</v>
      </c>
      <c r="G440" s="49" t="s">
        <v>483</v>
      </c>
      <c r="H440" s="49" t="s">
        <v>455</v>
      </c>
      <c r="I440" s="49" t="s">
        <v>540</v>
      </c>
      <c r="J440" s="49" t="s">
        <v>456</v>
      </c>
      <c r="K440" s="50">
        <v>30828.03</v>
      </c>
      <c r="L440" s="54">
        <v>12</v>
      </c>
      <c r="M440" s="51">
        <v>30828.03</v>
      </c>
      <c r="N440" s="52" t="s">
        <v>390</v>
      </c>
      <c r="O440" s="48" t="s">
        <v>93</v>
      </c>
      <c r="P440" s="51">
        <v>17984.663618350001</v>
      </c>
      <c r="Q440" s="51">
        <v>1757.4268178030791</v>
      </c>
      <c r="R440" s="51">
        <v>9087.7004171089666</v>
      </c>
      <c r="S440" s="51">
        <v>9165.4600171047532</v>
      </c>
      <c r="T440" s="51">
        <v>692.64048489290963</v>
      </c>
      <c r="U440" s="51">
        <v>0</v>
      </c>
      <c r="V440" s="51">
        <v>0</v>
      </c>
      <c r="W440" s="51">
        <v>765417.04</v>
      </c>
      <c r="X440" s="51">
        <v>0</v>
      </c>
      <c r="Y440" s="51">
        <v>0</v>
      </c>
      <c r="Z440" s="51">
        <v>0</v>
      </c>
      <c r="AA440" s="51">
        <v>32227.342317265753</v>
      </c>
      <c r="AB440" s="51">
        <v>836332.27367252554</v>
      </c>
      <c r="AC440" s="51">
        <v>0</v>
      </c>
      <c r="AD440" s="36">
        <v>0</v>
      </c>
      <c r="AE440" s="36">
        <v>0</v>
      </c>
      <c r="AF440" s="36">
        <v>0</v>
      </c>
      <c r="AG440" s="36">
        <v>836332.27367252554</v>
      </c>
      <c r="AH440" s="36">
        <v>0</v>
      </c>
      <c r="AI440" s="36">
        <v>0</v>
      </c>
      <c r="AJ440" s="36">
        <v>836332.27367252554</v>
      </c>
    </row>
    <row r="441" spans="1:36" s="2" customFormat="1" ht="15.75" customHeight="1" x14ac:dyDescent="0.3">
      <c r="A441" s="48" t="s">
        <v>336</v>
      </c>
      <c r="B441" s="49">
        <v>439</v>
      </c>
      <c r="C441" s="49" t="s">
        <v>347</v>
      </c>
      <c r="D441" s="49">
        <v>542</v>
      </c>
      <c r="E441" s="49" t="s">
        <v>354</v>
      </c>
      <c r="F441" s="49">
        <v>2</v>
      </c>
      <c r="G441" s="49" t="s">
        <v>483</v>
      </c>
      <c r="H441" s="49" t="s">
        <v>351</v>
      </c>
      <c r="I441" s="49" t="s">
        <v>521</v>
      </c>
      <c r="J441" s="49" t="s">
        <v>381</v>
      </c>
      <c r="K441" s="50">
        <v>1347.01</v>
      </c>
      <c r="L441" s="54">
        <v>12</v>
      </c>
      <c r="M441" s="51">
        <v>1347.01</v>
      </c>
      <c r="N441" s="52" t="s">
        <v>414</v>
      </c>
      <c r="O441" s="48" t="s">
        <v>84</v>
      </c>
      <c r="P441" s="51">
        <v>10130.381389699998</v>
      </c>
      <c r="Q441" s="51">
        <v>989.92143009374615</v>
      </c>
      <c r="R441" s="51">
        <v>5118.9098186255542</v>
      </c>
      <c r="S441" s="51">
        <v>5162.7101599265761</v>
      </c>
      <c r="T441" s="51">
        <v>390.14976464462006</v>
      </c>
      <c r="U441" s="51">
        <v>0</v>
      </c>
      <c r="V441" s="51">
        <v>0</v>
      </c>
      <c r="W441" s="51">
        <v>0</v>
      </c>
      <c r="X441" s="51">
        <v>0</v>
      </c>
      <c r="Y441" s="51">
        <v>0</v>
      </c>
      <c r="Z441" s="51">
        <v>0</v>
      </c>
      <c r="AA441" s="51">
        <v>1408.1520088951563</v>
      </c>
      <c r="AB441" s="51">
        <v>23200.224571885647</v>
      </c>
      <c r="AC441" s="51">
        <v>11665.106600000001</v>
      </c>
      <c r="AD441" s="36">
        <v>0</v>
      </c>
      <c r="AE441" s="36">
        <v>0</v>
      </c>
      <c r="AF441" s="36">
        <v>11665.106600000001</v>
      </c>
      <c r="AG441" s="36">
        <v>34865.331171885649</v>
      </c>
      <c r="AH441" s="36">
        <v>0</v>
      </c>
      <c r="AI441" s="36">
        <v>0</v>
      </c>
      <c r="AJ441" s="36">
        <v>34865.331171885649</v>
      </c>
    </row>
    <row r="442" spans="1:36" s="2" customFormat="1" ht="15.75" customHeight="1" x14ac:dyDescent="0.3">
      <c r="A442" s="48" t="s">
        <v>336</v>
      </c>
      <c r="B442" s="49">
        <v>440</v>
      </c>
      <c r="C442" s="49" t="s">
        <v>19</v>
      </c>
      <c r="D442" s="49">
        <v>545</v>
      </c>
      <c r="E442" s="49" t="s">
        <v>371</v>
      </c>
      <c r="F442" s="49">
        <v>1</v>
      </c>
      <c r="G442" s="49" t="s">
        <v>483</v>
      </c>
      <c r="H442" s="49">
        <v>409050</v>
      </c>
      <c r="I442" s="49" t="s">
        <v>492</v>
      </c>
      <c r="J442" s="49" t="s">
        <v>227</v>
      </c>
      <c r="K442" s="50">
        <v>4438.32</v>
      </c>
      <c r="L442" s="54">
        <v>12</v>
      </c>
      <c r="M442" s="51">
        <v>4438.32</v>
      </c>
      <c r="N442" s="52" t="s">
        <v>414</v>
      </c>
      <c r="O442" s="48" t="s">
        <v>86</v>
      </c>
      <c r="P442" s="51">
        <v>45919.507256028053</v>
      </c>
      <c r="Q442" s="51">
        <v>4487.1661335776816</v>
      </c>
      <c r="R442" s="51">
        <v>23203.254400502916</v>
      </c>
      <c r="S442" s="51">
        <v>23401.794812044955</v>
      </c>
      <c r="T442" s="51">
        <v>1768.4906677602212</v>
      </c>
      <c r="U442" s="51">
        <v>0</v>
      </c>
      <c r="V442" s="51">
        <v>20021.451915340163</v>
      </c>
      <c r="W442" s="51">
        <v>0</v>
      </c>
      <c r="X442" s="51">
        <v>160874.76684920755</v>
      </c>
      <c r="Y442" s="51">
        <v>1532.097998326027</v>
      </c>
      <c r="Z442" s="51">
        <v>172733.6142547559</v>
      </c>
      <c r="AA442" s="51">
        <v>4639.7793810881503</v>
      </c>
      <c r="AB442" s="51">
        <v>458581.92366863159</v>
      </c>
      <c r="AC442" s="51">
        <v>0</v>
      </c>
      <c r="AD442" s="36">
        <v>38435.851199999997</v>
      </c>
      <c r="AE442" s="36">
        <v>0</v>
      </c>
      <c r="AF442" s="36">
        <v>38435.851199999997</v>
      </c>
      <c r="AG442" s="36">
        <v>497017.77486863156</v>
      </c>
      <c r="AH442" s="36">
        <v>0</v>
      </c>
      <c r="AI442" s="36">
        <v>0</v>
      </c>
      <c r="AJ442" s="36">
        <v>497017.77486863156</v>
      </c>
    </row>
    <row r="443" spans="1:36" s="2" customFormat="1" ht="15.75" customHeight="1" x14ac:dyDescent="0.3">
      <c r="A443" s="48" t="s">
        <v>336</v>
      </c>
      <c r="B443" s="49">
        <v>441</v>
      </c>
      <c r="C443" s="49" t="s">
        <v>19</v>
      </c>
      <c r="D443" s="49">
        <v>545</v>
      </c>
      <c r="E443" s="49" t="s">
        <v>371</v>
      </c>
      <c r="F443" s="49">
        <v>1</v>
      </c>
      <c r="G443" s="49" t="s">
        <v>491</v>
      </c>
      <c r="H443" s="49">
        <v>409050</v>
      </c>
      <c r="I443" s="49" t="s">
        <v>492</v>
      </c>
      <c r="J443" s="49" t="s">
        <v>227</v>
      </c>
      <c r="K443" s="50">
        <v>4438.45</v>
      </c>
      <c r="L443" s="54">
        <v>12</v>
      </c>
      <c r="M443" s="51">
        <v>4438.45</v>
      </c>
      <c r="N443" s="52" t="s">
        <v>414</v>
      </c>
      <c r="O443" s="48" t="s">
        <v>86</v>
      </c>
      <c r="P443" s="51">
        <v>45920.852255023907</v>
      </c>
      <c r="Q443" s="51">
        <v>4487.2975642986221</v>
      </c>
      <c r="R443" s="51">
        <v>23203.934032226647</v>
      </c>
      <c r="S443" s="51">
        <v>23402.480259089236</v>
      </c>
      <c r="T443" s="51">
        <v>1768.542467492284</v>
      </c>
      <c r="U443" s="51">
        <v>0</v>
      </c>
      <c r="V443" s="51">
        <v>20022.038350916911</v>
      </c>
      <c r="W443" s="51">
        <v>0</v>
      </c>
      <c r="X443" s="51">
        <v>160879.47892938438</v>
      </c>
      <c r="Y443" s="51">
        <v>1532.1428740311999</v>
      </c>
      <c r="Z443" s="51">
        <v>172738.67368486754</v>
      </c>
      <c r="AA443" s="51">
        <v>4639.9152819063747</v>
      </c>
      <c r="AB443" s="51">
        <v>458595.35569923709</v>
      </c>
      <c r="AC443" s="51">
        <v>0</v>
      </c>
      <c r="AD443" s="36">
        <v>38436.976999999999</v>
      </c>
      <c r="AE443" s="36">
        <v>0</v>
      </c>
      <c r="AF443" s="36">
        <v>38436.976999999999</v>
      </c>
      <c r="AG443" s="36">
        <v>497032.3326992371</v>
      </c>
      <c r="AH443" s="36">
        <v>0</v>
      </c>
      <c r="AI443" s="36">
        <v>0</v>
      </c>
      <c r="AJ443" s="36">
        <v>497032.3326992371</v>
      </c>
    </row>
    <row r="444" spans="1:36" s="2" customFormat="1" ht="15.75" customHeight="1" x14ac:dyDescent="0.3">
      <c r="A444" s="48" t="s">
        <v>336</v>
      </c>
      <c r="B444" s="49">
        <v>442</v>
      </c>
      <c r="C444" s="49" t="s">
        <v>19</v>
      </c>
      <c r="D444" s="49">
        <v>545</v>
      </c>
      <c r="E444" s="49" t="s">
        <v>371</v>
      </c>
      <c r="F444" s="49">
        <v>1</v>
      </c>
      <c r="G444" s="49" t="s">
        <v>493</v>
      </c>
      <c r="H444" s="49">
        <v>409050</v>
      </c>
      <c r="I444" s="49" t="s">
        <v>492</v>
      </c>
      <c r="J444" s="49" t="s">
        <v>227</v>
      </c>
      <c r="K444" s="50">
        <v>4668.6400000000003</v>
      </c>
      <c r="L444" s="54">
        <v>12</v>
      </c>
      <c r="M444" s="51">
        <v>4668.6400000000003</v>
      </c>
      <c r="N444" s="52" t="s">
        <v>414</v>
      </c>
      <c r="O444" s="48" t="s">
        <v>86</v>
      </c>
      <c r="P444" s="51">
        <v>48302.431630838437</v>
      </c>
      <c r="Q444" s="51">
        <v>4720.0209308626036</v>
      </c>
      <c r="R444" s="51">
        <v>24407.352697499045</v>
      </c>
      <c r="S444" s="51">
        <v>24616.196067725079</v>
      </c>
      <c r="T444" s="51">
        <v>1860.2638545963518</v>
      </c>
      <c r="U444" s="51">
        <v>0</v>
      </c>
      <c r="V444" s="51">
        <v>21060.435315622512</v>
      </c>
      <c r="W444" s="51">
        <v>0</v>
      </c>
      <c r="X444" s="51">
        <v>169223.12305171427</v>
      </c>
      <c r="Y444" s="51">
        <v>1611.6039399828817</v>
      </c>
      <c r="Z444" s="51">
        <v>181697.36766486501</v>
      </c>
      <c r="AA444" s="51">
        <v>4880.5538153453072</v>
      </c>
      <c r="AB444" s="51">
        <v>482379.3489690515</v>
      </c>
      <c r="AC444" s="51">
        <v>0</v>
      </c>
      <c r="AD444" s="36">
        <v>40430.422400000003</v>
      </c>
      <c r="AE444" s="36">
        <v>0</v>
      </c>
      <c r="AF444" s="36">
        <v>40430.422400000003</v>
      </c>
      <c r="AG444" s="36">
        <v>522809.77136905148</v>
      </c>
      <c r="AH444" s="36">
        <v>0</v>
      </c>
      <c r="AI444" s="36">
        <v>0</v>
      </c>
      <c r="AJ444" s="36">
        <v>522809.77136905148</v>
      </c>
    </row>
    <row r="445" spans="1:36" s="2" customFormat="1" ht="15.75" customHeight="1" x14ac:dyDescent="0.3">
      <c r="A445" s="48" t="s">
        <v>336</v>
      </c>
      <c r="B445" s="49">
        <v>443</v>
      </c>
      <c r="C445" s="49" t="s">
        <v>19</v>
      </c>
      <c r="D445" s="49">
        <v>545</v>
      </c>
      <c r="E445" s="49" t="s">
        <v>371</v>
      </c>
      <c r="F445" s="49">
        <v>1</v>
      </c>
      <c r="G445" s="49" t="s">
        <v>497</v>
      </c>
      <c r="H445" s="49">
        <v>409050</v>
      </c>
      <c r="I445" s="49" t="s">
        <v>492</v>
      </c>
      <c r="J445" s="49" t="s">
        <v>227</v>
      </c>
      <c r="K445" s="50">
        <v>4600.1099999999997</v>
      </c>
      <c r="L445" s="54">
        <v>12</v>
      </c>
      <c r="M445" s="51">
        <v>4600.1099999999997</v>
      </c>
      <c r="N445" s="52" t="s">
        <v>414</v>
      </c>
      <c r="O445" s="48" t="s">
        <v>86</v>
      </c>
      <c r="P445" s="51">
        <v>47593.410237100346</v>
      </c>
      <c r="Q445" s="51">
        <v>4650.7367208159912</v>
      </c>
      <c r="R445" s="51">
        <v>24049.082220366599</v>
      </c>
      <c r="S445" s="51">
        <v>24254.86002199844</v>
      </c>
      <c r="T445" s="51">
        <v>1832.9574266097243</v>
      </c>
      <c r="U445" s="51">
        <v>0</v>
      </c>
      <c r="V445" s="51">
        <v>20751.293545818109</v>
      </c>
      <c r="W445" s="51">
        <v>0</v>
      </c>
      <c r="X445" s="51">
        <v>166739.13186311672</v>
      </c>
      <c r="Y445" s="51">
        <v>1587.9475394021929</v>
      </c>
      <c r="Z445" s="51">
        <v>179030.26962216449</v>
      </c>
      <c r="AA445" s="51">
        <v>4808.9131763228906</v>
      </c>
      <c r="AB445" s="51">
        <v>475298.60237371549</v>
      </c>
      <c r="AC445" s="51">
        <v>0</v>
      </c>
      <c r="AD445" s="36">
        <v>39836.952599999997</v>
      </c>
      <c r="AE445" s="36">
        <v>0</v>
      </c>
      <c r="AF445" s="36">
        <v>39836.952599999997</v>
      </c>
      <c r="AG445" s="36">
        <v>515135.55497371551</v>
      </c>
      <c r="AH445" s="36">
        <v>0</v>
      </c>
      <c r="AI445" s="36">
        <v>0</v>
      </c>
      <c r="AJ445" s="36">
        <v>515135.55497371551</v>
      </c>
    </row>
    <row r="446" spans="1:36" s="2" customFormat="1" ht="15.75" customHeight="1" x14ac:dyDescent="0.3">
      <c r="A446" s="48" t="s">
        <v>336</v>
      </c>
      <c r="B446" s="49">
        <v>444</v>
      </c>
      <c r="C446" s="49" t="s">
        <v>19</v>
      </c>
      <c r="D446" s="49">
        <v>545</v>
      </c>
      <c r="E446" s="49" t="s">
        <v>371</v>
      </c>
      <c r="F446" s="49">
        <v>1</v>
      </c>
      <c r="G446" s="49" t="s">
        <v>498</v>
      </c>
      <c r="H446" s="49">
        <v>409050</v>
      </c>
      <c r="I446" s="49" t="s">
        <v>492</v>
      </c>
      <c r="J446" s="49" t="s">
        <v>227</v>
      </c>
      <c r="K446" s="50">
        <v>2695.49</v>
      </c>
      <c r="L446" s="54">
        <v>12</v>
      </c>
      <c r="M446" s="51">
        <v>2695.49</v>
      </c>
      <c r="N446" s="52" t="s">
        <v>414</v>
      </c>
      <c r="O446" s="48" t="s">
        <v>86</v>
      </c>
      <c r="P446" s="51">
        <v>27887.933410288369</v>
      </c>
      <c r="Q446" s="51">
        <v>2725.1553383706687</v>
      </c>
      <c r="R446" s="51">
        <v>14091.850115361582</v>
      </c>
      <c r="S446" s="51">
        <v>14212.428102957663</v>
      </c>
      <c r="T446" s="51">
        <v>1074.0435367528703</v>
      </c>
      <c r="U446" s="51">
        <v>0</v>
      </c>
      <c r="V446" s="51">
        <v>12159.471021305417</v>
      </c>
      <c r="W446" s="51">
        <v>0</v>
      </c>
      <c r="X446" s="51">
        <v>97702.807660189108</v>
      </c>
      <c r="Y446" s="51">
        <v>930.47703489334322</v>
      </c>
      <c r="Z446" s="51">
        <v>104904.94824337857</v>
      </c>
      <c r="AA446" s="51">
        <v>2817.8407424271563</v>
      </c>
      <c r="AB446" s="51">
        <v>278506.95520592481</v>
      </c>
      <c r="AC446" s="51">
        <v>0</v>
      </c>
      <c r="AD446" s="36">
        <v>23342.9434</v>
      </c>
      <c r="AE446" s="36">
        <v>0</v>
      </c>
      <c r="AF446" s="36">
        <v>23342.9434</v>
      </c>
      <c r="AG446" s="36">
        <v>301849.8986059248</v>
      </c>
      <c r="AH446" s="36">
        <v>0</v>
      </c>
      <c r="AI446" s="36">
        <v>0</v>
      </c>
      <c r="AJ446" s="36">
        <v>301849.8986059248</v>
      </c>
    </row>
    <row r="447" spans="1:36" s="2" customFormat="1" ht="15.75" customHeight="1" x14ac:dyDescent="0.3">
      <c r="A447" s="48" t="s">
        <v>336</v>
      </c>
      <c r="B447" s="49">
        <v>445</v>
      </c>
      <c r="C447" s="49" t="s">
        <v>19</v>
      </c>
      <c r="D447" s="49">
        <v>545</v>
      </c>
      <c r="E447" s="49" t="s">
        <v>371</v>
      </c>
      <c r="F447" s="49">
        <v>1</v>
      </c>
      <c r="G447" s="49" t="s">
        <v>518</v>
      </c>
      <c r="H447" s="49">
        <v>409050</v>
      </c>
      <c r="I447" s="49" t="s">
        <v>492</v>
      </c>
      <c r="J447" s="49" t="s">
        <v>227</v>
      </c>
      <c r="K447" s="50">
        <v>306.29000000000002</v>
      </c>
      <c r="L447" s="54">
        <v>12</v>
      </c>
      <c r="M447" s="51">
        <v>306.29000000000002</v>
      </c>
      <c r="N447" s="52" t="s">
        <v>414</v>
      </c>
      <c r="O447" s="48" t="s">
        <v>86</v>
      </c>
      <c r="P447" s="51">
        <v>3168.9210956958564</v>
      </c>
      <c r="Q447" s="51">
        <v>309.66088859151847</v>
      </c>
      <c r="R447" s="51">
        <v>1601.2646204712682</v>
      </c>
      <c r="S447" s="51">
        <v>1614.9659630178196</v>
      </c>
      <c r="T447" s="51">
        <v>122.04415333465775</v>
      </c>
      <c r="U447" s="51">
        <v>0</v>
      </c>
      <c r="V447" s="51">
        <v>1381.6873292483506</v>
      </c>
      <c r="W447" s="51">
        <v>0</v>
      </c>
      <c r="X447" s="51">
        <v>11102.02336430086</v>
      </c>
      <c r="Y447" s="51">
        <v>105.73061336435383</v>
      </c>
      <c r="Z447" s="51">
        <v>11920.406529968364</v>
      </c>
      <c r="AA447" s="51">
        <v>320.19278164564287</v>
      </c>
      <c r="AB447" s="51">
        <v>31646.89733963869</v>
      </c>
      <c r="AC447" s="51">
        <v>0</v>
      </c>
      <c r="AD447" s="36">
        <v>2652.4714000000004</v>
      </c>
      <c r="AE447" s="36">
        <v>0</v>
      </c>
      <c r="AF447" s="36">
        <v>2652.4714000000004</v>
      </c>
      <c r="AG447" s="36">
        <v>34299.368739638689</v>
      </c>
      <c r="AH447" s="36">
        <v>0</v>
      </c>
      <c r="AI447" s="36">
        <v>0</v>
      </c>
      <c r="AJ447" s="36">
        <v>34299.368739638689</v>
      </c>
    </row>
    <row r="448" spans="1:36" s="2" customFormat="1" ht="15.75" customHeight="1" x14ac:dyDescent="0.3">
      <c r="A448" s="48" t="s">
        <v>336</v>
      </c>
      <c r="B448" s="49">
        <v>446</v>
      </c>
      <c r="C448" s="49" t="s">
        <v>347</v>
      </c>
      <c r="D448" s="49">
        <v>547</v>
      </c>
      <c r="E448" s="49" t="s">
        <v>355</v>
      </c>
      <c r="F448" s="49">
        <v>2</v>
      </c>
      <c r="G448" s="49" t="s">
        <v>483</v>
      </c>
      <c r="H448" s="49" t="s">
        <v>351</v>
      </c>
      <c r="I448" s="49" t="s">
        <v>521</v>
      </c>
      <c r="J448" s="49" t="s">
        <v>381</v>
      </c>
      <c r="K448" s="50">
        <v>845.59</v>
      </c>
      <c r="L448" s="54">
        <v>12</v>
      </c>
      <c r="M448" s="51">
        <v>845.59</v>
      </c>
      <c r="N448" s="52" t="s">
        <v>414</v>
      </c>
      <c r="O448" s="48" t="s">
        <v>84</v>
      </c>
      <c r="P448" s="51">
        <v>6493.0644349999993</v>
      </c>
      <c r="Q448" s="51">
        <v>634.48979697065374</v>
      </c>
      <c r="R448" s="51">
        <v>3280.963471235526</v>
      </c>
      <c r="S448" s="51">
        <v>3309.0372847872736</v>
      </c>
      <c r="T448" s="51">
        <v>250.06635620977573</v>
      </c>
      <c r="U448" s="51">
        <v>0</v>
      </c>
      <c r="V448" s="51">
        <v>12342.130832649998</v>
      </c>
      <c r="W448" s="51">
        <v>0</v>
      </c>
      <c r="X448" s="51">
        <v>0</v>
      </c>
      <c r="Y448" s="51">
        <v>0</v>
      </c>
      <c r="Z448" s="51">
        <v>0</v>
      </c>
      <c r="AA448" s="51">
        <v>883.97209909477681</v>
      </c>
      <c r="AB448" s="51">
        <v>27193.724275948</v>
      </c>
      <c r="AC448" s="51">
        <v>7322.8094000000001</v>
      </c>
      <c r="AD448" s="36">
        <v>0</v>
      </c>
      <c r="AE448" s="36">
        <v>0</v>
      </c>
      <c r="AF448" s="36">
        <v>7322.8094000000001</v>
      </c>
      <c r="AG448" s="36">
        <v>34516.533675947998</v>
      </c>
      <c r="AH448" s="36">
        <v>0</v>
      </c>
      <c r="AI448" s="36">
        <v>0</v>
      </c>
      <c r="AJ448" s="36">
        <v>34516.533675947998</v>
      </c>
    </row>
    <row r="449" spans="1:36" s="2" customFormat="1" ht="15.75" customHeight="1" x14ac:dyDescent="0.3">
      <c r="A449" s="48" t="s">
        <v>336</v>
      </c>
      <c r="B449" s="49">
        <v>447</v>
      </c>
      <c r="C449" s="49" t="s">
        <v>22</v>
      </c>
      <c r="D449" s="49">
        <v>555</v>
      </c>
      <c r="E449" s="49" t="s">
        <v>200</v>
      </c>
      <c r="F449" s="49">
        <v>1</v>
      </c>
      <c r="G449" s="49" t="s">
        <v>483</v>
      </c>
      <c r="H449" s="49">
        <v>108701</v>
      </c>
      <c r="I449" s="49" t="s">
        <v>494</v>
      </c>
      <c r="J449" s="49" t="s">
        <v>223</v>
      </c>
      <c r="K449" s="50">
        <v>15535.29</v>
      </c>
      <c r="L449" s="54">
        <v>12</v>
      </c>
      <c r="M449" s="51">
        <v>15535.29</v>
      </c>
      <c r="N449" s="52" t="s">
        <v>104</v>
      </c>
      <c r="O449" s="48" t="s">
        <v>93</v>
      </c>
      <c r="P449" s="51">
        <v>18015.886266949998</v>
      </c>
      <c r="Q449" s="51">
        <v>1760.4778351107639</v>
      </c>
      <c r="R449" s="51">
        <v>9103.47730806043</v>
      </c>
      <c r="S449" s="51">
        <v>9181.3719042239209</v>
      </c>
      <c r="T449" s="51">
        <v>693.84295778452804</v>
      </c>
      <c r="U449" s="51">
        <v>0</v>
      </c>
      <c r="V449" s="51">
        <v>709.25038448141004</v>
      </c>
      <c r="W449" s="51">
        <v>216449.31999999998</v>
      </c>
      <c r="X449" s="51">
        <v>4455.6032380226688</v>
      </c>
      <c r="Y449" s="51">
        <v>0</v>
      </c>
      <c r="Z449" s="51">
        <v>0</v>
      </c>
      <c r="AA449" s="51">
        <v>16240.450941172548</v>
      </c>
      <c r="AB449" s="51">
        <v>276609.6808358063</v>
      </c>
      <c r="AC449" s="51">
        <v>0</v>
      </c>
      <c r="AD449" s="36">
        <v>0</v>
      </c>
      <c r="AE449" s="36">
        <v>0</v>
      </c>
      <c r="AF449" s="36">
        <v>0</v>
      </c>
      <c r="AG449" s="36">
        <v>276609.6808358063</v>
      </c>
      <c r="AH449" s="36">
        <v>0</v>
      </c>
      <c r="AI449" s="36">
        <v>0</v>
      </c>
      <c r="AJ449" s="36">
        <v>276609.6808358063</v>
      </c>
    </row>
    <row r="450" spans="1:36" s="2" customFormat="1" ht="15.75" customHeight="1" x14ac:dyDescent="0.3">
      <c r="A450" s="48" t="s">
        <v>336</v>
      </c>
      <c r="B450" s="49">
        <v>448</v>
      </c>
      <c r="C450" s="49" t="s">
        <v>347</v>
      </c>
      <c r="D450" s="49">
        <v>558</v>
      </c>
      <c r="E450" s="49" t="s">
        <v>393</v>
      </c>
      <c r="F450" s="49">
        <v>1</v>
      </c>
      <c r="G450" s="49" t="s">
        <v>483</v>
      </c>
      <c r="H450" s="49" t="s">
        <v>602</v>
      </c>
      <c r="I450" s="49" t="s">
        <v>521</v>
      </c>
      <c r="J450" s="49" t="s">
        <v>603</v>
      </c>
      <c r="K450" s="50">
        <v>10739.5</v>
      </c>
      <c r="L450" s="54">
        <v>12</v>
      </c>
      <c r="M450" s="51">
        <v>10739.5</v>
      </c>
      <c r="N450" s="52" t="s">
        <v>414</v>
      </c>
      <c r="O450" s="48" t="s">
        <v>86</v>
      </c>
      <c r="P450" s="51">
        <v>42447.59796318024</v>
      </c>
      <c r="Q450" s="51">
        <v>4147.8978197680817</v>
      </c>
      <c r="R450" s="51">
        <v>21448.889003499607</v>
      </c>
      <c r="S450" s="51">
        <v>21632.418054053051</v>
      </c>
      <c r="T450" s="51">
        <v>1634.77757825608</v>
      </c>
      <c r="U450" s="51">
        <v>0</v>
      </c>
      <c r="V450" s="51">
        <v>18133.008583850504</v>
      </c>
      <c r="W450" s="51">
        <v>0</v>
      </c>
      <c r="X450" s="51">
        <v>0</v>
      </c>
      <c r="Y450" s="51">
        <v>0</v>
      </c>
      <c r="Z450" s="51">
        <v>0</v>
      </c>
      <c r="AA450" s="51">
        <v>11226.97567169474</v>
      </c>
      <c r="AB450" s="51">
        <v>120671.56467430231</v>
      </c>
      <c r="AC450" s="51">
        <v>0</v>
      </c>
      <c r="AD450" s="36">
        <v>93004.07</v>
      </c>
      <c r="AE450" s="36">
        <v>0</v>
      </c>
      <c r="AF450" s="36">
        <v>93004.07</v>
      </c>
      <c r="AG450" s="36">
        <v>213675.6346743023</v>
      </c>
      <c r="AH450" s="36">
        <v>0</v>
      </c>
      <c r="AI450" s="36">
        <v>0</v>
      </c>
      <c r="AJ450" s="36">
        <v>213675.6346743023</v>
      </c>
    </row>
    <row r="451" spans="1:36" s="2" customFormat="1" ht="15.75" customHeight="1" x14ac:dyDescent="0.3">
      <c r="A451" s="48" t="s">
        <v>336</v>
      </c>
      <c r="B451" s="49">
        <v>449</v>
      </c>
      <c r="C451" s="49" t="s">
        <v>347</v>
      </c>
      <c r="D451" s="49">
        <v>558</v>
      </c>
      <c r="E451" s="49" t="s">
        <v>393</v>
      </c>
      <c r="F451" s="49">
        <v>1</v>
      </c>
      <c r="G451" s="49" t="s">
        <v>604</v>
      </c>
      <c r="H451" s="49" t="s">
        <v>602</v>
      </c>
      <c r="I451" s="49" t="s">
        <v>521</v>
      </c>
      <c r="J451" s="49" t="s">
        <v>603</v>
      </c>
      <c r="K451" s="50">
        <v>1152</v>
      </c>
      <c r="L451" s="54">
        <v>12</v>
      </c>
      <c r="M451" s="51">
        <v>1152</v>
      </c>
      <c r="N451" s="52" t="s">
        <v>414</v>
      </c>
      <c r="O451" s="48" t="s">
        <v>86</v>
      </c>
      <c r="P451" s="51">
        <v>4553.2504170197526</v>
      </c>
      <c r="Q451" s="51">
        <v>444.93489346550859</v>
      </c>
      <c r="R451" s="51">
        <v>2300.7700667658219</v>
      </c>
      <c r="S451" s="51">
        <v>2320.4567808807778</v>
      </c>
      <c r="T451" s="51">
        <v>175.35860795670226</v>
      </c>
      <c r="U451" s="51">
        <v>0</v>
      </c>
      <c r="V451" s="51">
        <v>1945.0836527394927</v>
      </c>
      <c r="W451" s="51">
        <v>0</v>
      </c>
      <c r="X451" s="51">
        <v>0</v>
      </c>
      <c r="Y451" s="51">
        <v>0</v>
      </c>
      <c r="Z451" s="51">
        <v>0</v>
      </c>
      <c r="AA451" s="51">
        <v>1204.2903276495497</v>
      </c>
      <c r="AB451" s="51">
        <v>12944.144746477607</v>
      </c>
      <c r="AC451" s="51">
        <v>0</v>
      </c>
      <c r="AD451" s="36">
        <v>9976.32</v>
      </c>
      <c r="AE451" s="36">
        <v>0</v>
      </c>
      <c r="AF451" s="36">
        <v>9976.32</v>
      </c>
      <c r="AG451" s="36">
        <v>22920.464746477606</v>
      </c>
      <c r="AH451" s="36">
        <v>0</v>
      </c>
      <c r="AI451" s="36">
        <v>0</v>
      </c>
      <c r="AJ451" s="36">
        <v>22920.464746477606</v>
      </c>
    </row>
    <row r="452" spans="1:36" s="2" customFormat="1" ht="15.75" customHeight="1" x14ac:dyDescent="0.3">
      <c r="A452" s="48" t="s">
        <v>336</v>
      </c>
      <c r="B452" s="49">
        <v>450</v>
      </c>
      <c r="C452" s="49" t="s">
        <v>21</v>
      </c>
      <c r="D452" s="49">
        <v>562</v>
      </c>
      <c r="E452" s="49" t="s">
        <v>394</v>
      </c>
      <c r="F452" s="49">
        <v>1</v>
      </c>
      <c r="G452" s="49" t="s">
        <v>483</v>
      </c>
      <c r="H452" s="49">
        <v>601040</v>
      </c>
      <c r="I452" s="49" t="s">
        <v>584</v>
      </c>
      <c r="J452" s="49" t="s">
        <v>395</v>
      </c>
      <c r="K452" s="50">
        <v>19591.93</v>
      </c>
      <c r="L452" s="54">
        <v>12</v>
      </c>
      <c r="M452" s="51">
        <v>19591.93</v>
      </c>
      <c r="N452" s="52" t="s">
        <v>356</v>
      </c>
      <c r="O452" s="48" t="s">
        <v>93</v>
      </c>
      <c r="P452" s="51">
        <v>12249.70280513449</v>
      </c>
      <c r="Q452" s="51">
        <v>1197.0174520192684</v>
      </c>
      <c r="R452" s="51">
        <v>6189.8088089953808</v>
      </c>
      <c r="S452" s="51">
        <v>6242.7723789796783</v>
      </c>
      <c r="T452" s="51">
        <v>471.77085269948515</v>
      </c>
      <c r="U452" s="51">
        <v>0</v>
      </c>
      <c r="V452" s="51">
        <v>22824.9781140511</v>
      </c>
      <c r="W452" s="51">
        <v>218281.11408444098</v>
      </c>
      <c r="X452" s="51">
        <v>0</v>
      </c>
      <c r="Y452" s="51">
        <v>0</v>
      </c>
      <c r="Z452" s="51">
        <v>0</v>
      </c>
      <c r="AA452" s="51">
        <v>0</v>
      </c>
      <c r="AB452" s="51">
        <v>267457.16449632042</v>
      </c>
      <c r="AC452" s="51">
        <v>0</v>
      </c>
      <c r="AD452" s="36">
        <v>0</v>
      </c>
      <c r="AE452" s="36">
        <v>0</v>
      </c>
      <c r="AF452" s="36">
        <v>0</v>
      </c>
      <c r="AG452" s="36">
        <v>267457.16449632042</v>
      </c>
      <c r="AH452" s="36">
        <v>0</v>
      </c>
      <c r="AI452" s="36">
        <v>0</v>
      </c>
      <c r="AJ452" s="36">
        <v>267457.16449632042</v>
      </c>
    </row>
    <row r="453" spans="1:36" s="2" customFormat="1" ht="15.75" customHeight="1" x14ac:dyDescent="0.3">
      <c r="A453" s="48" t="s">
        <v>336</v>
      </c>
      <c r="B453" s="49">
        <v>451</v>
      </c>
      <c r="C453" s="49" t="s">
        <v>21</v>
      </c>
      <c r="D453" s="49">
        <v>562</v>
      </c>
      <c r="E453" s="49" t="s">
        <v>394</v>
      </c>
      <c r="F453" s="49">
        <v>1</v>
      </c>
      <c r="G453" s="49" t="s">
        <v>483</v>
      </c>
      <c r="H453" s="49">
        <v>601776</v>
      </c>
      <c r="I453" s="49" t="s">
        <v>485</v>
      </c>
      <c r="J453" s="49" t="s">
        <v>461</v>
      </c>
      <c r="K453" s="50">
        <v>2458.2600000000002</v>
      </c>
      <c r="L453" s="54">
        <v>12</v>
      </c>
      <c r="M453" s="51">
        <v>2458.2600000000002</v>
      </c>
      <c r="N453" s="52" t="s">
        <v>356</v>
      </c>
      <c r="O453" s="48" t="s">
        <v>93</v>
      </c>
      <c r="P453" s="51">
        <v>1537.0080649405093</v>
      </c>
      <c r="Q453" s="51">
        <v>150.1934787231726</v>
      </c>
      <c r="R453" s="51">
        <v>776.6544389858982</v>
      </c>
      <c r="S453" s="51">
        <v>783.29994177962988</v>
      </c>
      <c r="T453" s="51">
        <v>59.194546752516793</v>
      </c>
      <c r="U453" s="51">
        <v>0</v>
      </c>
      <c r="V453" s="51">
        <v>2863.9205376217278</v>
      </c>
      <c r="W453" s="51">
        <v>27388.405915559004</v>
      </c>
      <c r="X453" s="51">
        <v>0</v>
      </c>
      <c r="Y453" s="51">
        <v>0</v>
      </c>
      <c r="Z453" s="51">
        <v>0</v>
      </c>
      <c r="AA453" s="51">
        <v>0</v>
      </c>
      <c r="AB453" s="51">
        <v>33558.676924362459</v>
      </c>
      <c r="AC453" s="51">
        <v>0</v>
      </c>
      <c r="AD453" s="36">
        <v>0</v>
      </c>
      <c r="AE453" s="36">
        <v>0</v>
      </c>
      <c r="AF453" s="36">
        <v>0</v>
      </c>
      <c r="AG453" s="36">
        <v>33558.676924362459</v>
      </c>
      <c r="AH453" s="36">
        <v>0</v>
      </c>
      <c r="AI453" s="36">
        <v>0</v>
      </c>
      <c r="AJ453" s="36">
        <v>33558.676924362459</v>
      </c>
    </row>
    <row r="454" spans="1:36" s="2" customFormat="1" ht="15.75" customHeight="1" x14ac:dyDescent="0.3">
      <c r="A454" s="48" t="s">
        <v>336</v>
      </c>
      <c r="B454" s="49">
        <v>452</v>
      </c>
      <c r="C454" s="49" t="s">
        <v>19</v>
      </c>
      <c r="D454" s="49">
        <v>572</v>
      </c>
      <c r="E454" s="49" t="s">
        <v>396</v>
      </c>
      <c r="F454" s="49">
        <v>2</v>
      </c>
      <c r="G454" s="49" t="s">
        <v>483</v>
      </c>
      <c r="H454" s="49">
        <v>409050</v>
      </c>
      <c r="I454" s="49" t="s">
        <v>492</v>
      </c>
      <c r="J454" s="49" t="s">
        <v>227</v>
      </c>
      <c r="K454" s="50">
        <v>7177.37</v>
      </c>
      <c r="L454" s="54">
        <v>12</v>
      </c>
      <c r="M454" s="51">
        <v>7177.369999999999</v>
      </c>
      <c r="N454" s="52" t="s">
        <v>414</v>
      </c>
      <c r="O454" s="48" t="s">
        <v>84</v>
      </c>
      <c r="P454" s="51">
        <v>104072.34446035336</v>
      </c>
      <c r="Q454" s="51">
        <v>10169.749795022564</v>
      </c>
      <c r="R454" s="51">
        <v>52588.044360021871</v>
      </c>
      <c r="S454" s="51">
        <v>53038.017962397375</v>
      </c>
      <c r="T454" s="51">
        <v>4008.1216229928273</v>
      </c>
      <c r="U454" s="51">
        <v>0</v>
      </c>
      <c r="V454" s="51">
        <v>43083.663097992576</v>
      </c>
      <c r="W454" s="51">
        <v>0</v>
      </c>
      <c r="X454" s="51">
        <v>0</v>
      </c>
      <c r="Y454" s="51">
        <v>0</v>
      </c>
      <c r="Z454" s="51">
        <v>0</v>
      </c>
      <c r="AA454" s="51">
        <v>7503.1573515295549</v>
      </c>
      <c r="AB454" s="51">
        <v>274463.09865031013</v>
      </c>
      <c r="AC454" s="51">
        <v>62156.024199999993</v>
      </c>
      <c r="AD454" s="36">
        <v>0</v>
      </c>
      <c r="AE454" s="36">
        <v>0</v>
      </c>
      <c r="AF454" s="36">
        <v>62156.024199999993</v>
      </c>
      <c r="AG454" s="36">
        <v>336619.12285031012</v>
      </c>
      <c r="AH454" s="36">
        <v>0</v>
      </c>
      <c r="AI454" s="36">
        <v>0</v>
      </c>
      <c r="AJ454" s="36">
        <v>336619.12285031012</v>
      </c>
    </row>
    <row r="455" spans="1:36" s="2" customFormat="1" ht="15.75" customHeight="1" x14ac:dyDescent="0.3">
      <c r="A455" s="48" t="s">
        <v>336</v>
      </c>
      <c r="B455" s="49">
        <v>453</v>
      </c>
      <c r="C455" s="49" t="s">
        <v>19</v>
      </c>
      <c r="D455" s="49">
        <v>572</v>
      </c>
      <c r="E455" s="49" t="s">
        <v>396</v>
      </c>
      <c r="F455" s="49">
        <v>2</v>
      </c>
      <c r="G455" s="49" t="s">
        <v>491</v>
      </c>
      <c r="H455" s="49">
        <v>409050</v>
      </c>
      <c r="I455" s="49" t="s">
        <v>492</v>
      </c>
      <c r="J455" s="49" t="s">
        <v>227</v>
      </c>
      <c r="K455" s="50">
        <v>7513.22</v>
      </c>
      <c r="L455" s="54">
        <v>12</v>
      </c>
      <c r="M455" s="51">
        <v>7513.22</v>
      </c>
      <c r="N455" s="52" t="s">
        <v>414</v>
      </c>
      <c r="O455" s="48" t="s">
        <v>84</v>
      </c>
      <c r="P455" s="51">
        <v>108942.19189569663</v>
      </c>
      <c r="Q455" s="51">
        <v>10645.621941596912</v>
      </c>
      <c r="R455" s="51">
        <v>55048.79177840957</v>
      </c>
      <c r="S455" s="51">
        <v>55519.820953279996</v>
      </c>
      <c r="T455" s="51">
        <v>4195.6732814808447</v>
      </c>
      <c r="U455" s="51">
        <v>0</v>
      </c>
      <c r="V455" s="51">
        <v>45099.672897050004</v>
      </c>
      <c r="W455" s="51">
        <v>0</v>
      </c>
      <c r="X455" s="51">
        <v>0</v>
      </c>
      <c r="Y455" s="51">
        <v>0</v>
      </c>
      <c r="Z455" s="51">
        <v>0</v>
      </c>
      <c r="AA455" s="51">
        <v>7854.2518884575957</v>
      </c>
      <c r="AB455" s="51">
        <v>287306.02463597152</v>
      </c>
      <c r="AC455" s="51">
        <v>65064.485200000003</v>
      </c>
      <c r="AD455" s="36">
        <v>0</v>
      </c>
      <c r="AE455" s="36">
        <v>0</v>
      </c>
      <c r="AF455" s="36">
        <v>65064.485200000003</v>
      </c>
      <c r="AG455" s="36">
        <v>352370.50983597152</v>
      </c>
      <c r="AH455" s="36">
        <v>0</v>
      </c>
      <c r="AI455" s="36">
        <v>0</v>
      </c>
      <c r="AJ455" s="36">
        <v>352370.50983597152</v>
      </c>
    </row>
    <row r="456" spans="1:36" s="2" customFormat="1" ht="15.75" customHeight="1" x14ac:dyDescent="0.3">
      <c r="A456" s="48" t="s">
        <v>336</v>
      </c>
      <c r="B456" s="49">
        <v>454</v>
      </c>
      <c r="C456" s="49" t="s">
        <v>347</v>
      </c>
      <c r="D456" s="49">
        <v>577</v>
      </c>
      <c r="E456" s="49" t="s">
        <v>397</v>
      </c>
      <c r="F456" s="49">
        <v>2</v>
      </c>
      <c r="G456" s="49" t="s">
        <v>483</v>
      </c>
      <c r="H456" s="49" t="s">
        <v>398</v>
      </c>
      <c r="I456" s="49" t="s">
        <v>521</v>
      </c>
      <c r="J456" s="49" t="s">
        <v>399</v>
      </c>
      <c r="K456" s="50">
        <v>5371.81</v>
      </c>
      <c r="L456" s="54">
        <v>12</v>
      </c>
      <c r="M456" s="51">
        <v>5371.81</v>
      </c>
      <c r="N456" s="52" t="s">
        <v>414</v>
      </c>
      <c r="O456" s="48" t="s">
        <v>84</v>
      </c>
      <c r="P456" s="51">
        <v>34792.493051936173</v>
      </c>
      <c r="Q456" s="51">
        <v>3399.8556573119649</v>
      </c>
      <c r="R456" s="51">
        <v>17580.743256033689</v>
      </c>
      <c r="S456" s="51">
        <v>17731.174223216985</v>
      </c>
      <c r="T456" s="51">
        <v>1339.9577423031717</v>
      </c>
      <c r="U456" s="51">
        <v>0</v>
      </c>
      <c r="V456" s="51">
        <v>41265.1338554412</v>
      </c>
      <c r="W456" s="51">
        <v>0</v>
      </c>
      <c r="X456" s="51">
        <v>0</v>
      </c>
      <c r="Y456" s="51">
        <v>0</v>
      </c>
      <c r="Z456" s="51">
        <v>0</v>
      </c>
      <c r="AA456" s="51">
        <v>5615.6413411207714</v>
      </c>
      <c r="AB456" s="51">
        <v>121724.99912736398</v>
      </c>
      <c r="AC456" s="51">
        <v>46519.874600000003</v>
      </c>
      <c r="AD456" s="36">
        <v>0</v>
      </c>
      <c r="AE456" s="36">
        <v>0</v>
      </c>
      <c r="AF456" s="36">
        <v>46519.874600000003</v>
      </c>
      <c r="AG456" s="36">
        <v>168244.87372736397</v>
      </c>
      <c r="AH456" s="36">
        <v>0</v>
      </c>
      <c r="AI456" s="36">
        <v>0</v>
      </c>
      <c r="AJ456" s="36">
        <v>168244.87372736397</v>
      </c>
    </row>
    <row r="457" spans="1:36" s="2" customFormat="1" ht="15.75" customHeight="1" x14ac:dyDescent="0.3">
      <c r="A457" s="48" t="s">
        <v>336</v>
      </c>
      <c r="B457" s="49">
        <v>455</v>
      </c>
      <c r="C457" s="49" t="s">
        <v>347</v>
      </c>
      <c r="D457" s="49">
        <v>577</v>
      </c>
      <c r="E457" s="49" t="s">
        <v>397</v>
      </c>
      <c r="F457" s="49">
        <v>2</v>
      </c>
      <c r="G457" s="49" t="s">
        <v>491</v>
      </c>
      <c r="H457" s="49" t="s">
        <v>398</v>
      </c>
      <c r="I457" s="49" t="s">
        <v>521</v>
      </c>
      <c r="J457" s="49" t="s">
        <v>399</v>
      </c>
      <c r="K457" s="50">
        <v>4799.99</v>
      </c>
      <c r="L457" s="54">
        <v>12</v>
      </c>
      <c r="M457" s="51">
        <v>4799.99</v>
      </c>
      <c r="N457" s="52" t="s">
        <v>414</v>
      </c>
      <c r="O457" s="48" t="s">
        <v>84</v>
      </c>
      <c r="P457" s="51">
        <v>31088.891588563831</v>
      </c>
      <c r="Q457" s="51">
        <v>3037.9468291955327</v>
      </c>
      <c r="R457" s="51">
        <v>15709.30316253351</v>
      </c>
      <c r="S457" s="51">
        <v>15843.721010180794</v>
      </c>
      <c r="T457" s="51">
        <v>1197.3215291452602</v>
      </c>
      <c r="U457" s="51">
        <v>0</v>
      </c>
      <c r="V457" s="51">
        <v>36872.530833141747</v>
      </c>
      <c r="W457" s="51">
        <v>0</v>
      </c>
      <c r="X457" s="51">
        <v>0</v>
      </c>
      <c r="Y457" s="51">
        <v>0</v>
      </c>
      <c r="Z457" s="51">
        <v>0</v>
      </c>
      <c r="AA457" s="51">
        <v>5017.8659112973628</v>
      </c>
      <c r="AB457" s="51">
        <v>108767.58086405805</v>
      </c>
      <c r="AC457" s="51">
        <v>41567.913399999998</v>
      </c>
      <c r="AD457" s="36">
        <v>0</v>
      </c>
      <c r="AE457" s="36">
        <v>0</v>
      </c>
      <c r="AF457" s="36">
        <v>41567.913399999998</v>
      </c>
      <c r="AG457" s="36">
        <v>150335.49426405804</v>
      </c>
      <c r="AH457" s="36">
        <v>0</v>
      </c>
      <c r="AI457" s="36">
        <v>0</v>
      </c>
      <c r="AJ457" s="36">
        <v>150335.49426405804</v>
      </c>
    </row>
    <row r="458" spans="1:36" s="2" customFormat="1" ht="15.75" customHeight="1" x14ac:dyDescent="0.3">
      <c r="A458" s="48" t="s">
        <v>336</v>
      </c>
      <c r="B458" s="49">
        <v>456</v>
      </c>
      <c r="C458" s="49" t="s">
        <v>347</v>
      </c>
      <c r="D458" s="49">
        <v>582</v>
      </c>
      <c r="E458" s="49" t="s">
        <v>400</v>
      </c>
      <c r="F458" s="49">
        <v>2</v>
      </c>
      <c r="G458" s="49" t="s">
        <v>483</v>
      </c>
      <c r="H458" s="49" t="s">
        <v>398</v>
      </c>
      <c r="I458" s="49" t="s">
        <v>521</v>
      </c>
      <c r="J458" s="49" t="s">
        <v>399</v>
      </c>
      <c r="K458" s="50">
        <v>915.83</v>
      </c>
      <c r="L458" s="54">
        <v>12</v>
      </c>
      <c r="M458" s="51">
        <v>915.83000000000015</v>
      </c>
      <c r="N458" s="52" t="s">
        <v>414</v>
      </c>
      <c r="O458" s="48" t="s">
        <v>84</v>
      </c>
      <c r="P458" s="51">
        <v>15858.513735350001</v>
      </c>
      <c r="Q458" s="51">
        <v>1549.6635311302816</v>
      </c>
      <c r="R458" s="51">
        <v>8013.350983135625</v>
      </c>
      <c r="S458" s="51">
        <v>8081.9178304649395</v>
      </c>
      <c r="T458" s="51">
        <v>610.75641315450071</v>
      </c>
      <c r="U458" s="51">
        <v>0</v>
      </c>
      <c r="V458" s="51">
        <v>0</v>
      </c>
      <c r="W458" s="51">
        <v>0</v>
      </c>
      <c r="X458" s="51">
        <v>0</v>
      </c>
      <c r="Y458" s="51">
        <v>0</v>
      </c>
      <c r="Z458" s="51">
        <v>0</v>
      </c>
      <c r="AA458" s="51">
        <v>957.40035657229794</v>
      </c>
      <c r="AB458" s="51">
        <v>35071.602849807641</v>
      </c>
      <c r="AC458" s="51">
        <v>7931.0878000000012</v>
      </c>
      <c r="AD458" s="36">
        <v>0</v>
      </c>
      <c r="AE458" s="36">
        <v>0</v>
      </c>
      <c r="AF458" s="36">
        <v>7931.0878000000012</v>
      </c>
      <c r="AG458" s="36">
        <v>43002.690649807642</v>
      </c>
      <c r="AH458" s="36">
        <v>0</v>
      </c>
      <c r="AI458" s="36">
        <v>0</v>
      </c>
      <c r="AJ458" s="36">
        <v>43002.690649807642</v>
      </c>
    </row>
    <row r="459" spans="1:36" s="2" customFormat="1" ht="15.75" customHeight="1" x14ac:dyDescent="0.3">
      <c r="A459" s="48" t="s">
        <v>336</v>
      </c>
      <c r="B459" s="49">
        <v>457</v>
      </c>
      <c r="C459" s="49" t="s">
        <v>482</v>
      </c>
      <c r="D459" s="49">
        <v>588</v>
      </c>
      <c r="E459" s="49" t="s">
        <v>201</v>
      </c>
      <c r="F459" s="49">
        <v>2</v>
      </c>
      <c r="G459" s="49" t="s">
        <v>483</v>
      </c>
      <c r="H459" s="49">
        <v>902575</v>
      </c>
      <c r="I459" s="49" t="s">
        <v>484</v>
      </c>
      <c r="J459" s="49" t="s">
        <v>228</v>
      </c>
      <c r="K459" s="50">
        <v>2246.02</v>
      </c>
      <c r="L459" s="54">
        <v>12</v>
      </c>
      <c r="M459" s="51">
        <v>2246.02</v>
      </c>
      <c r="N459" s="52" t="s">
        <v>414</v>
      </c>
      <c r="O459" s="48" t="s">
        <v>93</v>
      </c>
      <c r="P459" s="51">
        <v>2988.4460804145797</v>
      </c>
      <c r="Q459" s="51">
        <v>-5336.4149707856232</v>
      </c>
      <c r="R459" s="51">
        <v>0</v>
      </c>
      <c r="S459" s="51">
        <v>0</v>
      </c>
      <c r="T459" s="51">
        <v>0</v>
      </c>
      <c r="U459" s="51">
        <v>0</v>
      </c>
      <c r="V459" s="51">
        <v>0</v>
      </c>
      <c r="W459" s="51">
        <v>0</v>
      </c>
      <c r="X459" s="51">
        <v>0</v>
      </c>
      <c r="Y459" s="51">
        <v>0</v>
      </c>
      <c r="Z459" s="51">
        <v>0</v>
      </c>
      <c r="AA459" s="51">
        <v>2347.968890371043</v>
      </c>
      <c r="AB459" s="51">
        <v>0</v>
      </c>
      <c r="AC459" s="51">
        <v>0</v>
      </c>
      <c r="AD459" s="36">
        <v>0</v>
      </c>
      <c r="AE459" s="36">
        <v>0</v>
      </c>
      <c r="AF459" s="36">
        <v>0</v>
      </c>
      <c r="AG459" s="36">
        <v>0</v>
      </c>
      <c r="AH459" s="36">
        <v>0</v>
      </c>
      <c r="AI459" s="36">
        <v>0</v>
      </c>
      <c r="AJ459" s="36">
        <v>0</v>
      </c>
    </row>
    <row r="460" spans="1:36" s="2" customFormat="1" ht="15.75" customHeight="1" x14ac:dyDescent="0.3">
      <c r="A460" s="48" t="s">
        <v>336</v>
      </c>
      <c r="B460" s="49">
        <v>458</v>
      </c>
      <c r="C460" s="49" t="s">
        <v>482</v>
      </c>
      <c r="D460" s="49">
        <v>588</v>
      </c>
      <c r="E460" s="49" t="s">
        <v>201</v>
      </c>
      <c r="F460" s="49">
        <v>2</v>
      </c>
      <c r="G460" s="49" t="s">
        <v>491</v>
      </c>
      <c r="H460" s="49">
        <v>902575</v>
      </c>
      <c r="I460" s="49" t="s">
        <v>484</v>
      </c>
      <c r="J460" s="49" t="s">
        <v>228</v>
      </c>
      <c r="K460" s="50">
        <v>376.59</v>
      </c>
      <c r="L460" s="54">
        <v>12</v>
      </c>
      <c r="M460" s="51">
        <v>376.59</v>
      </c>
      <c r="N460" s="52" t="s">
        <v>414</v>
      </c>
      <c r="O460" s="48" t="s">
        <v>93</v>
      </c>
      <c r="P460" s="51">
        <v>501.07252358542064</v>
      </c>
      <c r="Q460" s="51">
        <v>-894.75628616314975</v>
      </c>
      <c r="R460" s="51">
        <v>0</v>
      </c>
      <c r="S460" s="51">
        <v>0</v>
      </c>
      <c r="T460" s="51">
        <v>0</v>
      </c>
      <c r="U460" s="51">
        <v>0</v>
      </c>
      <c r="V460" s="51">
        <v>0</v>
      </c>
      <c r="W460" s="51">
        <v>0</v>
      </c>
      <c r="X460" s="51">
        <v>0</v>
      </c>
      <c r="Y460" s="51">
        <v>0</v>
      </c>
      <c r="Z460" s="51">
        <v>0</v>
      </c>
      <c r="AA460" s="51">
        <v>393.68376257772911</v>
      </c>
      <c r="AB460" s="51">
        <v>0</v>
      </c>
      <c r="AC460" s="51">
        <v>0</v>
      </c>
      <c r="AD460" s="36">
        <v>0</v>
      </c>
      <c r="AE460" s="36">
        <v>0</v>
      </c>
      <c r="AF460" s="36">
        <v>0</v>
      </c>
      <c r="AG460" s="36">
        <v>0</v>
      </c>
      <c r="AH460" s="36">
        <v>0</v>
      </c>
      <c r="AI460" s="36">
        <v>0</v>
      </c>
      <c r="AJ460" s="36">
        <v>0</v>
      </c>
    </row>
    <row r="461" spans="1:36" s="2" customFormat="1" ht="15.75" customHeight="1" x14ac:dyDescent="0.3">
      <c r="A461" s="48" t="s">
        <v>336</v>
      </c>
      <c r="B461" s="49">
        <v>459</v>
      </c>
      <c r="C461" s="49" t="s">
        <v>347</v>
      </c>
      <c r="D461" s="49">
        <v>593</v>
      </c>
      <c r="E461" s="49" t="s">
        <v>401</v>
      </c>
      <c r="F461" s="49">
        <v>2</v>
      </c>
      <c r="G461" s="49" t="s">
        <v>483</v>
      </c>
      <c r="H461" s="49" t="s">
        <v>398</v>
      </c>
      <c r="I461" s="49" t="s">
        <v>521</v>
      </c>
      <c r="J461" s="49" t="s">
        <v>399</v>
      </c>
      <c r="K461" s="50">
        <v>987.42</v>
      </c>
      <c r="L461" s="54">
        <v>12</v>
      </c>
      <c r="M461" s="51">
        <v>987.42</v>
      </c>
      <c r="N461" s="52" t="s">
        <v>414</v>
      </c>
      <c r="O461" s="48" t="s">
        <v>84</v>
      </c>
      <c r="P461" s="51">
        <v>4015.572350075</v>
      </c>
      <c r="Q461" s="51">
        <v>392.39402452042015</v>
      </c>
      <c r="R461" s="51">
        <v>2029.0798479808207</v>
      </c>
      <c r="S461" s="51">
        <v>2046.4418240690125</v>
      </c>
      <c r="T461" s="51">
        <v>154.65109821907711</v>
      </c>
      <c r="U461" s="51">
        <v>0</v>
      </c>
      <c r="V461" s="51">
        <v>0</v>
      </c>
      <c r="W461" s="51">
        <v>0</v>
      </c>
      <c r="X461" s="51">
        <v>0</v>
      </c>
      <c r="Y461" s="51">
        <v>0</v>
      </c>
      <c r="Z461" s="51">
        <v>0</v>
      </c>
      <c r="AA461" s="51">
        <v>1032.2398917775333</v>
      </c>
      <c r="AB461" s="51">
        <v>9670.3790366418652</v>
      </c>
      <c r="AC461" s="51">
        <v>8551.0571999999993</v>
      </c>
      <c r="AD461" s="36">
        <v>0</v>
      </c>
      <c r="AE461" s="36">
        <v>0</v>
      </c>
      <c r="AF461" s="36">
        <v>8551.0571999999993</v>
      </c>
      <c r="AG461" s="36">
        <v>18221.436236641865</v>
      </c>
      <c r="AH461" s="36">
        <v>0</v>
      </c>
      <c r="AI461" s="36">
        <v>0</v>
      </c>
      <c r="AJ461" s="36">
        <v>18221.436236641865</v>
      </c>
    </row>
    <row r="462" spans="1:36" s="2" customFormat="1" ht="15.75" customHeight="1" x14ac:dyDescent="0.3">
      <c r="A462" s="48" t="s">
        <v>336</v>
      </c>
      <c r="B462" s="49">
        <v>460</v>
      </c>
      <c r="C462" s="49" t="s">
        <v>21</v>
      </c>
      <c r="D462" s="49">
        <v>596</v>
      </c>
      <c r="E462" s="49" t="s">
        <v>186</v>
      </c>
      <c r="F462" s="49">
        <v>2</v>
      </c>
      <c r="G462" s="49" t="s">
        <v>483</v>
      </c>
      <c r="H462" s="49">
        <v>601633</v>
      </c>
      <c r="I462" s="49" t="s">
        <v>485</v>
      </c>
      <c r="J462" s="49" t="s">
        <v>247</v>
      </c>
      <c r="K462" s="50">
        <v>987.12</v>
      </c>
      <c r="L462" s="54">
        <v>12</v>
      </c>
      <c r="M462" s="51">
        <v>987.12000000000012</v>
      </c>
      <c r="N462" s="52" t="s">
        <v>414</v>
      </c>
      <c r="O462" s="48" t="s">
        <v>84</v>
      </c>
      <c r="P462" s="51">
        <v>22661.832339575001</v>
      </c>
      <c r="Q462" s="51">
        <v>2214.470770167236</v>
      </c>
      <c r="R462" s="51">
        <v>11451.086746748033</v>
      </c>
      <c r="S462" s="51">
        <v>11549.068841675788</v>
      </c>
      <c r="T462" s="51">
        <v>872.77153875870613</v>
      </c>
      <c r="U462" s="51">
        <v>0</v>
      </c>
      <c r="V462" s="51">
        <v>6248.8359912400001</v>
      </c>
      <c r="W462" s="51">
        <v>0</v>
      </c>
      <c r="X462" s="51">
        <v>5876.1281025070666</v>
      </c>
      <c r="Y462" s="51">
        <v>0</v>
      </c>
      <c r="Z462" s="51">
        <v>0</v>
      </c>
      <c r="AA462" s="51">
        <v>0</v>
      </c>
      <c r="AB462" s="51">
        <v>60874.194330671824</v>
      </c>
      <c r="AC462" s="51">
        <v>8548.4592000000011</v>
      </c>
      <c r="AD462" s="36">
        <v>0</v>
      </c>
      <c r="AE462" s="36">
        <v>0</v>
      </c>
      <c r="AF462" s="36">
        <v>8548.4592000000011</v>
      </c>
      <c r="AG462" s="36">
        <v>69422.653530671829</v>
      </c>
      <c r="AH462" s="36">
        <v>0</v>
      </c>
      <c r="AI462" s="36">
        <v>0</v>
      </c>
      <c r="AJ462" s="36">
        <v>69422.653530671829</v>
      </c>
    </row>
    <row r="463" spans="1:36" s="2" customFormat="1" ht="15.75" customHeight="1" x14ac:dyDescent="0.3">
      <c r="A463" s="48" t="s">
        <v>336</v>
      </c>
      <c r="B463" s="49">
        <v>461</v>
      </c>
      <c r="C463" s="49" t="s">
        <v>20</v>
      </c>
      <c r="D463" s="49">
        <v>601</v>
      </c>
      <c r="E463" s="49" t="s">
        <v>202</v>
      </c>
      <c r="F463" s="49">
        <v>1</v>
      </c>
      <c r="G463" s="49" t="s">
        <v>483</v>
      </c>
      <c r="H463" s="49">
        <v>802120</v>
      </c>
      <c r="I463" s="49" t="s">
        <v>570</v>
      </c>
      <c r="J463" s="49" t="s">
        <v>402</v>
      </c>
      <c r="K463" s="50">
        <v>21162.04</v>
      </c>
      <c r="L463" s="54">
        <v>12</v>
      </c>
      <c r="M463" s="51">
        <v>21162.04</v>
      </c>
      <c r="N463" s="52" t="s">
        <v>414</v>
      </c>
      <c r="O463" s="48" t="s">
        <v>20</v>
      </c>
      <c r="P463" s="51">
        <v>67093.610259365174</v>
      </c>
      <c r="Q463" s="51">
        <v>6556.2588478290345</v>
      </c>
      <c r="R463" s="51">
        <v>33902.587386581246</v>
      </c>
      <c r="S463" s="51">
        <v>34192.677454805715</v>
      </c>
      <c r="T463" s="51">
        <v>2583.9655235946038</v>
      </c>
      <c r="U463" s="51">
        <v>0</v>
      </c>
      <c r="V463" s="51">
        <v>77530.797035420968</v>
      </c>
      <c r="W463" s="51">
        <v>0</v>
      </c>
      <c r="X463" s="51">
        <v>60050.236894981033</v>
      </c>
      <c r="Y463" s="51">
        <v>9479.268250284531</v>
      </c>
      <c r="Z463" s="51">
        <v>0</v>
      </c>
      <c r="AA463" s="51">
        <v>22122.604240740347</v>
      </c>
      <c r="AB463" s="51">
        <v>313512.00589360273</v>
      </c>
      <c r="AC463" s="51">
        <v>0</v>
      </c>
      <c r="AD463" s="36">
        <v>0</v>
      </c>
      <c r="AE463" s="36">
        <v>183263.26640000002</v>
      </c>
      <c r="AF463" s="36">
        <v>183263.26640000002</v>
      </c>
      <c r="AG463" s="36">
        <v>496775.27229360276</v>
      </c>
      <c r="AH463" s="36">
        <v>0</v>
      </c>
      <c r="AI463" s="36">
        <v>0</v>
      </c>
      <c r="AJ463" s="36">
        <v>496775.27229360276</v>
      </c>
    </row>
    <row r="464" spans="1:36" s="2" customFormat="1" ht="15.75" customHeight="1" x14ac:dyDescent="0.3">
      <c r="A464" s="48" t="s">
        <v>336</v>
      </c>
      <c r="B464" s="49">
        <v>462</v>
      </c>
      <c r="C464" s="49" t="s">
        <v>20</v>
      </c>
      <c r="D464" s="49">
        <v>601</v>
      </c>
      <c r="E464" s="49" t="s">
        <v>202</v>
      </c>
      <c r="F464" s="49">
        <v>1</v>
      </c>
      <c r="G464" s="49" t="s">
        <v>491</v>
      </c>
      <c r="H464" s="49">
        <v>802120</v>
      </c>
      <c r="I464" s="49" t="s">
        <v>570</v>
      </c>
      <c r="J464" s="49" t="s">
        <v>402</v>
      </c>
      <c r="K464" s="50">
        <v>25349.18</v>
      </c>
      <c r="L464" s="54">
        <v>12</v>
      </c>
      <c r="M464" s="51">
        <v>25349.18</v>
      </c>
      <c r="N464" s="52" t="s">
        <v>414</v>
      </c>
      <c r="O464" s="48" t="s">
        <v>20</v>
      </c>
      <c r="P464" s="51">
        <v>80368.811481052602</v>
      </c>
      <c r="Q464" s="51">
        <v>7853.4860372729099</v>
      </c>
      <c r="R464" s="51">
        <v>40610.583390267551</v>
      </c>
      <c r="S464" s="51">
        <v>40958.070936630502</v>
      </c>
      <c r="T464" s="51">
        <v>3095.2312334441226</v>
      </c>
      <c r="U464" s="51">
        <v>0</v>
      </c>
      <c r="V464" s="51">
        <v>92871.109287873594</v>
      </c>
      <c r="W464" s="51">
        <v>0</v>
      </c>
      <c r="X464" s="51">
        <v>71931.830017026485</v>
      </c>
      <c r="Y464" s="51">
        <v>11354.84467209908</v>
      </c>
      <c r="Z464" s="51">
        <v>0</v>
      </c>
      <c r="AA464" s="51">
        <v>26499.802333200882</v>
      </c>
      <c r="AB464" s="51">
        <v>375543.76938886772</v>
      </c>
      <c r="AC464" s="51">
        <v>0</v>
      </c>
      <c r="AD464" s="36">
        <v>0</v>
      </c>
      <c r="AE464" s="36">
        <v>219523.8988</v>
      </c>
      <c r="AF464" s="36">
        <v>219523.8988</v>
      </c>
      <c r="AG464" s="36">
        <v>595067.66818886774</v>
      </c>
      <c r="AH464" s="36">
        <v>0</v>
      </c>
      <c r="AI464" s="36">
        <v>0</v>
      </c>
      <c r="AJ464" s="36">
        <v>595067.66818886774</v>
      </c>
    </row>
    <row r="465" spans="1:36" s="2" customFormat="1" ht="15.75" customHeight="1" x14ac:dyDescent="0.3">
      <c r="A465" s="48" t="s">
        <v>336</v>
      </c>
      <c r="B465" s="49">
        <v>463</v>
      </c>
      <c r="C465" s="49" t="s">
        <v>20</v>
      </c>
      <c r="D465" s="49">
        <v>601</v>
      </c>
      <c r="E465" s="49" t="s">
        <v>202</v>
      </c>
      <c r="F465" s="49">
        <v>1</v>
      </c>
      <c r="G465" s="49" t="s">
        <v>550</v>
      </c>
      <c r="H465" s="49">
        <v>802120</v>
      </c>
      <c r="I465" s="49" t="s">
        <v>570</v>
      </c>
      <c r="J465" s="49" t="s">
        <v>402</v>
      </c>
      <c r="K465" s="50">
        <v>10258.030000000001</v>
      </c>
      <c r="L465" s="54">
        <v>12</v>
      </c>
      <c r="M465" s="51">
        <v>10258.030000000001</v>
      </c>
      <c r="N465" s="52" t="s">
        <v>414</v>
      </c>
      <c r="O465" s="48" t="s">
        <v>20</v>
      </c>
      <c r="P465" s="51">
        <v>32522.775065583264</v>
      </c>
      <c r="Q465" s="51">
        <v>3178.0631710740395</v>
      </c>
      <c r="R465" s="51">
        <v>16433.848461167825</v>
      </c>
      <c r="S465" s="51">
        <v>16574.465935785051</v>
      </c>
      <c r="T465" s="51">
        <v>1252.5444550713992</v>
      </c>
      <c r="U465" s="51">
        <v>0</v>
      </c>
      <c r="V465" s="51">
        <v>37582.068737856054</v>
      </c>
      <c r="W465" s="51">
        <v>0</v>
      </c>
      <c r="X465" s="51">
        <v>29108.589322004034</v>
      </c>
      <c r="Y465" s="51">
        <v>4594.9548384497057</v>
      </c>
      <c r="Z465" s="51">
        <v>0</v>
      </c>
      <c r="AA465" s="51">
        <v>10723.651310537251</v>
      </c>
      <c r="AB465" s="51">
        <v>151970.96129752864</v>
      </c>
      <c r="AC465" s="51">
        <v>0</v>
      </c>
      <c r="AD465" s="36">
        <v>0</v>
      </c>
      <c r="AE465" s="36">
        <v>88834.539800000013</v>
      </c>
      <c r="AF465" s="36">
        <v>88834.539800000013</v>
      </c>
      <c r="AG465" s="36">
        <v>240805.50109752867</v>
      </c>
      <c r="AH465" s="36">
        <v>0</v>
      </c>
      <c r="AI465" s="36">
        <v>0</v>
      </c>
      <c r="AJ465" s="36">
        <v>240805.50109752867</v>
      </c>
    </row>
    <row r="466" spans="1:36" s="2" customFormat="1" ht="15.75" customHeight="1" x14ac:dyDescent="0.3">
      <c r="A466" s="48" t="s">
        <v>336</v>
      </c>
      <c r="B466" s="49">
        <v>464</v>
      </c>
      <c r="C466" s="49" t="s">
        <v>20</v>
      </c>
      <c r="D466" s="49">
        <v>601</v>
      </c>
      <c r="E466" s="49" t="s">
        <v>202</v>
      </c>
      <c r="F466" s="49">
        <v>1</v>
      </c>
      <c r="G466" s="49" t="s">
        <v>493</v>
      </c>
      <c r="H466" s="49">
        <v>802120</v>
      </c>
      <c r="I466" s="49" t="s">
        <v>570</v>
      </c>
      <c r="J466" s="49" t="s">
        <v>402</v>
      </c>
      <c r="K466" s="50">
        <v>25188.68</v>
      </c>
      <c r="L466" s="54">
        <v>12</v>
      </c>
      <c r="M466" s="51">
        <v>25188.68</v>
      </c>
      <c r="N466" s="52" t="s">
        <v>414</v>
      </c>
      <c r="O466" s="48" t="s">
        <v>20</v>
      </c>
      <c r="P466" s="51">
        <v>79859.951066526017</v>
      </c>
      <c r="Q466" s="51">
        <v>7803.7611740235943</v>
      </c>
      <c r="R466" s="51">
        <v>40353.454811191703</v>
      </c>
      <c r="S466" s="51">
        <v>40698.74221730588</v>
      </c>
      <c r="T466" s="51">
        <v>3075.6335733632927</v>
      </c>
      <c r="U466" s="51">
        <v>0</v>
      </c>
      <c r="V466" s="51">
        <v>92283.089752697153</v>
      </c>
      <c r="W466" s="51">
        <v>0</v>
      </c>
      <c r="X466" s="51">
        <v>71476.388905411324</v>
      </c>
      <c r="Y466" s="51">
        <v>11282.950726422259</v>
      </c>
      <c r="Z466" s="51">
        <v>0</v>
      </c>
      <c r="AA466" s="51">
        <v>26332.017092239286</v>
      </c>
      <c r="AB466" s="51">
        <v>373165.98931918055</v>
      </c>
      <c r="AC466" s="51">
        <v>0</v>
      </c>
      <c r="AD466" s="36">
        <v>0</v>
      </c>
      <c r="AE466" s="36">
        <v>218133.9688</v>
      </c>
      <c r="AF466" s="36">
        <v>218133.9688</v>
      </c>
      <c r="AG466" s="36">
        <v>591299.95811918052</v>
      </c>
      <c r="AH466" s="36">
        <v>0</v>
      </c>
      <c r="AI466" s="36">
        <v>0</v>
      </c>
      <c r="AJ466" s="36">
        <v>591299.95811918052</v>
      </c>
    </row>
    <row r="467" spans="1:36" s="2" customFormat="1" ht="15.75" customHeight="1" x14ac:dyDescent="0.3">
      <c r="A467" s="48" t="s">
        <v>336</v>
      </c>
      <c r="B467" s="49">
        <v>465</v>
      </c>
      <c r="C467" s="49" t="s">
        <v>20</v>
      </c>
      <c r="D467" s="49">
        <v>601</v>
      </c>
      <c r="E467" s="49" t="s">
        <v>202</v>
      </c>
      <c r="F467" s="49">
        <v>1</v>
      </c>
      <c r="G467" s="49" t="s">
        <v>497</v>
      </c>
      <c r="H467" s="49">
        <v>802120</v>
      </c>
      <c r="I467" s="49" t="s">
        <v>570</v>
      </c>
      <c r="J467" s="49" t="s">
        <v>402</v>
      </c>
      <c r="K467" s="50">
        <v>5424.79</v>
      </c>
      <c r="L467" s="54">
        <v>12</v>
      </c>
      <c r="M467" s="51">
        <v>5424.79</v>
      </c>
      <c r="N467" s="52" t="s">
        <v>414</v>
      </c>
      <c r="O467" s="48" t="s">
        <v>20</v>
      </c>
      <c r="P467" s="51">
        <v>17199.133259312504</v>
      </c>
      <c r="Q467" s="51">
        <v>1680.6662984813595</v>
      </c>
      <c r="R467" s="51">
        <v>8690.7697475693294</v>
      </c>
      <c r="S467" s="51">
        <v>8765.1329800933891</v>
      </c>
      <c r="T467" s="51">
        <v>662.38747931394005</v>
      </c>
      <c r="U467" s="51">
        <v>0</v>
      </c>
      <c r="V467" s="51">
        <v>19874.657284920606</v>
      </c>
      <c r="W467" s="51">
        <v>0</v>
      </c>
      <c r="X467" s="51">
        <v>15393.59743226665</v>
      </c>
      <c r="Y467" s="51">
        <v>2429.9660907672896</v>
      </c>
      <c r="Z467" s="51">
        <v>0</v>
      </c>
      <c r="AA467" s="51">
        <v>5671.0261515017364</v>
      </c>
      <c r="AB467" s="51">
        <v>80367.3367242268</v>
      </c>
      <c r="AC467" s="51">
        <v>0</v>
      </c>
      <c r="AD467" s="36">
        <v>0</v>
      </c>
      <c r="AE467" s="36">
        <v>46978.681400000001</v>
      </c>
      <c r="AF467" s="36">
        <v>46978.681400000001</v>
      </c>
      <c r="AG467" s="36">
        <v>127346.0181242268</v>
      </c>
      <c r="AH467" s="36">
        <v>0</v>
      </c>
      <c r="AI467" s="36">
        <v>0</v>
      </c>
      <c r="AJ467" s="36">
        <v>127346.0181242268</v>
      </c>
    </row>
    <row r="468" spans="1:36" s="2" customFormat="1" ht="15.75" customHeight="1" x14ac:dyDescent="0.3">
      <c r="A468" s="48" t="s">
        <v>336</v>
      </c>
      <c r="B468" s="49">
        <v>466</v>
      </c>
      <c r="C468" s="49" t="s">
        <v>20</v>
      </c>
      <c r="D468" s="49">
        <v>601</v>
      </c>
      <c r="E468" s="49" t="s">
        <v>202</v>
      </c>
      <c r="F468" s="49">
        <v>1</v>
      </c>
      <c r="G468" s="49" t="s">
        <v>498</v>
      </c>
      <c r="H468" s="49">
        <v>802120</v>
      </c>
      <c r="I468" s="49" t="s">
        <v>570</v>
      </c>
      <c r="J468" s="49" t="s">
        <v>402</v>
      </c>
      <c r="K468" s="50">
        <v>2640.28</v>
      </c>
      <c r="L468" s="54">
        <v>12</v>
      </c>
      <c r="M468" s="51">
        <v>2640.28</v>
      </c>
      <c r="N468" s="52" t="s">
        <v>414</v>
      </c>
      <c r="O468" s="48" t="s">
        <v>20</v>
      </c>
      <c r="P468" s="51">
        <v>8370.9281948052594</v>
      </c>
      <c r="Q468" s="51">
        <v>817.99104012401665</v>
      </c>
      <c r="R468" s="51">
        <v>4229.853238394915</v>
      </c>
      <c r="S468" s="51">
        <v>4266.046299429282</v>
      </c>
      <c r="T468" s="51">
        <v>322.38822403872035</v>
      </c>
      <c r="U468" s="51">
        <v>0</v>
      </c>
      <c r="V468" s="51">
        <v>9673.1228556737096</v>
      </c>
      <c r="W468" s="51">
        <v>0</v>
      </c>
      <c r="X468" s="51">
        <v>7492.1623562322211</v>
      </c>
      <c r="Y468" s="51">
        <v>1182.6800429382631</v>
      </c>
      <c r="Z468" s="51">
        <v>0</v>
      </c>
      <c r="AA468" s="51">
        <v>2760.124710318189</v>
      </c>
      <c r="AB468" s="51">
        <v>39115.296961954577</v>
      </c>
      <c r="AC468" s="51">
        <v>0</v>
      </c>
      <c r="AD468" s="36">
        <v>0</v>
      </c>
      <c r="AE468" s="36">
        <v>22864.824800000002</v>
      </c>
      <c r="AF468" s="36">
        <v>22864.824800000002</v>
      </c>
      <c r="AG468" s="36">
        <v>61980.121761954579</v>
      </c>
      <c r="AH468" s="36">
        <v>0</v>
      </c>
      <c r="AI468" s="36">
        <v>0</v>
      </c>
      <c r="AJ468" s="36">
        <v>61980.121761954579</v>
      </c>
    </row>
    <row r="469" spans="1:36" s="2" customFormat="1" ht="15.75" customHeight="1" x14ac:dyDescent="0.3">
      <c r="A469" s="48" t="s">
        <v>336</v>
      </c>
      <c r="B469" s="49">
        <v>467</v>
      </c>
      <c r="C469" s="49" t="s">
        <v>14</v>
      </c>
      <c r="D469" s="49">
        <v>601</v>
      </c>
      <c r="E469" s="49" t="s">
        <v>202</v>
      </c>
      <c r="F469" s="49">
        <v>1</v>
      </c>
      <c r="G469" s="49" t="s">
        <v>514</v>
      </c>
      <c r="H469" s="49">
        <v>709000</v>
      </c>
      <c r="I469" s="49" t="s">
        <v>528</v>
      </c>
      <c r="J469" s="49" t="s">
        <v>240</v>
      </c>
      <c r="K469" s="50">
        <v>3682.1</v>
      </c>
      <c r="L469" s="54">
        <v>12</v>
      </c>
      <c r="M469" s="51">
        <v>3682.0999999999995</v>
      </c>
      <c r="N469" s="52" t="s">
        <v>414</v>
      </c>
      <c r="O469" s="48" t="s">
        <v>20</v>
      </c>
      <c r="P469" s="51">
        <v>11673.987117310451</v>
      </c>
      <c r="Q469" s="51">
        <v>1140.7596197526934</v>
      </c>
      <c r="R469" s="51">
        <v>5855.5336472079462</v>
      </c>
      <c r="S469" s="51">
        <v>5992.7368726696704</v>
      </c>
      <c r="T469" s="51">
        <v>449.59840612850604</v>
      </c>
      <c r="U469" s="51">
        <v>0</v>
      </c>
      <c r="V469" s="51">
        <v>13490.010781764115</v>
      </c>
      <c r="W469" s="51">
        <v>0</v>
      </c>
      <c r="X469" s="51">
        <v>10448.471757496423</v>
      </c>
      <c r="Y469" s="51">
        <v>1649.3501394181592</v>
      </c>
      <c r="Z469" s="51">
        <v>0</v>
      </c>
      <c r="AA469" s="51">
        <v>3849.2338675680612</v>
      </c>
      <c r="AB469" s="51">
        <v>54549.682209316023</v>
      </c>
      <c r="AC469" s="51">
        <v>0</v>
      </c>
      <c r="AD469" s="36">
        <v>0</v>
      </c>
      <c r="AE469" s="36">
        <v>31886.985999999997</v>
      </c>
      <c r="AF469" s="36">
        <v>31886.985999999997</v>
      </c>
      <c r="AG469" s="36">
        <v>86436.66820931602</v>
      </c>
      <c r="AH469" s="36">
        <v>0</v>
      </c>
      <c r="AI469" s="36">
        <v>0</v>
      </c>
      <c r="AJ469" s="36">
        <v>86436.66820931602</v>
      </c>
    </row>
    <row r="470" spans="1:36" s="2" customFormat="1" ht="15.75" customHeight="1" x14ac:dyDescent="0.3">
      <c r="A470" s="48" t="s">
        <v>336</v>
      </c>
      <c r="B470" s="49">
        <v>468</v>
      </c>
      <c r="C470" s="49" t="s">
        <v>20</v>
      </c>
      <c r="D470" s="49">
        <v>601</v>
      </c>
      <c r="E470" s="49" t="s">
        <v>202</v>
      </c>
      <c r="F470" s="49">
        <v>1</v>
      </c>
      <c r="G470" s="49" t="s">
        <v>514</v>
      </c>
      <c r="H470" s="49">
        <v>802120</v>
      </c>
      <c r="I470" s="49" t="s">
        <v>570</v>
      </c>
      <c r="J470" s="49" t="s">
        <v>402</v>
      </c>
      <c r="K470" s="50">
        <v>8949.08</v>
      </c>
      <c r="L470" s="54">
        <v>12</v>
      </c>
      <c r="M470" s="51">
        <v>8949.08</v>
      </c>
      <c r="N470" s="52" t="s">
        <v>414</v>
      </c>
      <c r="O470" s="48" t="s">
        <v>20</v>
      </c>
      <c r="P470" s="51">
        <v>28372.788526053238</v>
      </c>
      <c r="Q470" s="51">
        <v>2772.5344498890404</v>
      </c>
      <c r="R470" s="51">
        <v>14336.848750380706</v>
      </c>
      <c r="S470" s="51">
        <v>14459.523087436408</v>
      </c>
      <c r="T470" s="51">
        <v>1092.7166845866468</v>
      </c>
      <c r="U470" s="51">
        <v>0</v>
      </c>
      <c r="V470" s="51">
        <v>32786.503812191317</v>
      </c>
      <c r="W470" s="51">
        <v>0</v>
      </c>
      <c r="X470" s="51">
        <v>25394.261327931374</v>
      </c>
      <c r="Y470" s="51">
        <v>4008.6272359969212</v>
      </c>
      <c r="Z470" s="51">
        <v>0</v>
      </c>
      <c r="AA470" s="51">
        <v>9355.2868796545426</v>
      </c>
      <c r="AB470" s="51">
        <v>132579.09075412017</v>
      </c>
      <c r="AC470" s="51">
        <v>0</v>
      </c>
      <c r="AD470" s="36">
        <v>0</v>
      </c>
      <c r="AE470" s="36">
        <v>77499.032800000001</v>
      </c>
      <c r="AF470" s="36">
        <v>77499.032800000001</v>
      </c>
      <c r="AG470" s="36">
        <v>210078.12355412019</v>
      </c>
      <c r="AH470" s="36">
        <v>0</v>
      </c>
      <c r="AI470" s="36">
        <v>0</v>
      </c>
      <c r="AJ470" s="36">
        <v>210078.12355412019</v>
      </c>
    </row>
    <row r="471" spans="1:36" s="2" customFormat="1" ht="15.75" customHeight="1" x14ac:dyDescent="0.3">
      <c r="A471" s="48" t="s">
        <v>336</v>
      </c>
      <c r="B471" s="49">
        <v>469</v>
      </c>
      <c r="C471" s="49" t="s">
        <v>20</v>
      </c>
      <c r="D471" s="49">
        <v>601</v>
      </c>
      <c r="E471" s="49" t="s">
        <v>202</v>
      </c>
      <c r="F471" s="49">
        <v>1</v>
      </c>
      <c r="G471" s="49" t="s">
        <v>515</v>
      </c>
      <c r="H471" s="49">
        <v>802120</v>
      </c>
      <c r="I471" s="49" t="s">
        <v>570</v>
      </c>
      <c r="J471" s="49" t="s">
        <v>402</v>
      </c>
      <c r="K471" s="50">
        <v>4057.17</v>
      </c>
      <c r="L471" s="54">
        <v>12</v>
      </c>
      <c r="M471" s="51">
        <v>4057.17</v>
      </c>
      <c r="N471" s="52" t="s">
        <v>414</v>
      </c>
      <c r="O471" s="48" t="s">
        <v>20</v>
      </c>
      <c r="P471" s="51">
        <v>12863.135252366435</v>
      </c>
      <c r="Q471" s="51">
        <v>1256.9608936400521</v>
      </c>
      <c r="R471" s="51">
        <v>6499.7779262876275</v>
      </c>
      <c r="S471" s="51">
        <v>6555.3937706059587</v>
      </c>
      <c r="T471" s="51">
        <v>495.39587881708565</v>
      </c>
      <c r="U471" s="51">
        <v>0</v>
      </c>
      <c r="V471" s="51">
        <v>14864.144657518787</v>
      </c>
      <c r="W471" s="51">
        <v>0</v>
      </c>
      <c r="X471" s="51">
        <v>11512.785139013544</v>
      </c>
      <c r="Y471" s="51">
        <v>1817.3580036237947</v>
      </c>
      <c r="Z471" s="51">
        <v>0</v>
      </c>
      <c r="AA471" s="51">
        <v>4241.3286359634758</v>
      </c>
      <c r="AB471" s="51">
        <v>60106.280157836758</v>
      </c>
      <c r="AC471" s="51">
        <v>0</v>
      </c>
      <c r="AD471" s="36">
        <v>0</v>
      </c>
      <c r="AE471" s="36">
        <v>35135.092199999999</v>
      </c>
      <c r="AF471" s="36">
        <v>35135.092199999999</v>
      </c>
      <c r="AG471" s="36">
        <v>95241.37235783675</v>
      </c>
      <c r="AH471" s="36">
        <v>0</v>
      </c>
      <c r="AI471" s="36">
        <v>0</v>
      </c>
      <c r="AJ471" s="36">
        <v>95241.37235783675</v>
      </c>
    </row>
    <row r="472" spans="1:36" s="2" customFormat="1" ht="15.75" customHeight="1" x14ac:dyDescent="0.3">
      <c r="A472" s="48" t="s">
        <v>336</v>
      </c>
      <c r="B472" s="49">
        <v>470</v>
      </c>
      <c r="C472" s="49" t="s">
        <v>20</v>
      </c>
      <c r="D472" s="49">
        <v>603</v>
      </c>
      <c r="E472" s="49" t="s">
        <v>203</v>
      </c>
      <c r="F472" s="49">
        <v>1</v>
      </c>
      <c r="G472" s="49" t="s">
        <v>483</v>
      </c>
      <c r="H472" s="49">
        <v>805220</v>
      </c>
      <c r="I472" s="49" t="s">
        <v>570</v>
      </c>
      <c r="J472" s="49" t="s">
        <v>314</v>
      </c>
      <c r="K472" s="50">
        <v>5642.8</v>
      </c>
      <c r="L472" s="54">
        <v>4</v>
      </c>
      <c r="M472" s="51">
        <v>1880.9333333333334</v>
      </c>
      <c r="N472" s="52" t="s">
        <v>414</v>
      </c>
      <c r="O472" s="48" t="s">
        <v>20</v>
      </c>
      <c r="P472" s="51">
        <v>10050.148676157283</v>
      </c>
      <c r="Q472" s="51">
        <v>982.08124328584768</v>
      </c>
      <c r="R472" s="51">
        <v>5078.368005901074</v>
      </c>
      <c r="S472" s="51">
        <v>5121.8214480971674</v>
      </c>
      <c r="T472" s="51">
        <v>387.05977492939411</v>
      </c>
      <c r="U472" s="51">
        <v>0</v>
      </c>
      <c r="V472" s="51">
        <v>4401.8515526153014</v>
      </c>
      <c r="W472" s="51">
        <v>0</v>
      </c>
      <c r="X472" s="51">
        <v>13269.016842642781</v>
      </c>
      <c r="Y472" s="51">
        <v>0</v>
      </c>
      <c r="Z472" s="51">
        <v>0</v>
      </c>
      <c r="AA472" s="51">
        <v>1966.310607887986</v>
      </c>
      <c r="AB472" s="51">
        <v>41256.658151516836</v>
      </c>
      <c r="AC472" s="51">
        <v>0</v>
      </c>
      <c r="AD472" s="36">
        <v>0</v>
      </c>
      <c r="AE472" s="36">
        <v>16288.882666666668</v>
      </c>
      <c r="AF472" s="36">
        <v>16288.882666666668</v>
      </c>
      <c r="AG472" s="36">
        <v>57545.540818183508</v>
      </c>
      <c r="AH472" s="36">
        <v>0</v>
      </c>
      <c r="AI472" s="36">
        <v>0</v>
      </c>
      <c r="AJ472" s="36">
        <v>57545.540818183508</v>
      </c>
    </row>
    <row r="473" spans="1:36" s="2" customFormat="1" ht="15.75" customHeight="1" x14ac:dyDescent="0.3">
      <c r="A473" s="48" t="s">
        <v>336</v>
      </c>
      <c r="B473" s="49">
        <v>471</v>
      </c>
      <c r="C473" s="49" t="s">
        <v>20</v>
      </c>
      <c r="D473" s="49">
        <v>603</v>
      </c>
      <c r="E473" s="49" t="s">
        <v>203</v>
      </c>
      <c r="F473" s="49">
        <v>1</v>
      </c>
      <c r="G473" s="49" t="s">
        <v>518</v>
      </c>
      <c r="H473" s="49">
        <v>805220</v>
      </c>
      <c r="I473" s="49" t="s">
        <v>570</v>
      </c>
      <c r="J473" s="49" t="s">
        <v>314</v>
      </c>
      <c r="K473" s="50">
        <v>320.27999999999997</v>
      </c>
      <c r="L473" s="54">
        <v>4</v>
      </c>
      <c r="M473" s="51">
        <v>106.75999999999999</v>
      </c>
      <c r="N473" s="52" t="s">
        <v>414</v>
      </c>
      <c r="O473" s="48" t="s">
        <v>20</v>
      </c>
      <c r="P473" s="51">
        <v>570.43694938676799</v>
      </c>
      <c r="Q473" s="51">
        <v>55.74200407591821</v>
      </c>
      <c r="R473" s="51">
        <v>288.24337295845959</v>
      </c>
      <c r="S473" s="51">
        <v>290.70974930824423</v>
      </c>
      <c r="T473" s="51">
        <v>21.969147358472096</v>
      </c>
      <c r="U473" s="51">
        <v>0</v>
      </c>
      <c r="V473" s="51">
        <v>249.84493784497565</v>
      </c>
      <c r="W473" s="51">
        <v>0</v>
      </c>
      <c r="X473" s="51">
        <v>753.13686722223531</v>
      </c>
      <c r="Y473" s="51">
        <v>0</v>
      </c>
      <c r="Z473" s="51">
        <v>0</v>
      </c>
      <c r="AA473" s="51">
        <v>111.60593348946695</v>
      </c>
      <c r="AB473" s="51">
        <v>2341.6889616445401</v>
      </c>
      <c r="AC473" s="51">
        <v>0</v>
      </c>
      <c r="AD473" s="36">
        <v>0</v>
      </c>
      <c r="AE473" s="36">
        <v>924.5415999999999</v>
      </c>
      <c r="AF473" s="36">
        <v>924.5415999999999</v>
      </c>
      <c r="AG473" s="36">
        <v>3266.2305616445401</v>
      </c>
      <c r="AH473" s="36">
        <v>0</v>
      </c>
      <c r="AI473" s="36">
        <v>0</v>
      </c>
      <c r="AJ473" s="36">
        <v>3266.2305616445401</v>
      </c>
    </row>
    <row r="474" spans="1:36" s="2" customFormat="1" ht="15.75" customHeight="1" x14ac:dyDescent="0.3">
      <c r="A474" s="48" t="s">
        <v>336</v>
      </c>
      <c r="B474" s="49">
        <v>472</v>
      </c>
      <c r="C474" s="49" t="s">
        <v>20</v>
      </c>
      <c r="D474" s="49">
        <v>603</v>
      </c>
      <c r="E474" s="49" t="s">
        <v>203</v>
      </c>
      <c r="F474" s="49">
        <v>1</v>
      </c>
      <c r="G474" s="49" t="s">
        <v>605</v>
      </c>
      <c r="H474" s="49">
        <v>805220</v>
      </c>
      <c r="I474" s="49" t="s">
        <v>570</v>
      </c>
      <c r="J474" s="49" t="s">
        <v>314</v>
      </c>
      <c r="K474" s="50">
        <v>9783</v>
      </c>
      <c r="L474" s="54">
        <v>4</v>
      </c>
      <c r="M474" s="51">
        <v>3261</v>
      </c>
      <c r="N474" s="52" t="s">
        <v>414</v>
      </c>
      <c r="O474" s="48" t="s">
        <v>20</v>
      </c>
      <c r="P474" s="51">
        <v>17424.081041122616</v>
      </c>
      <c r="Q474" s="51">
        <v>1702.6477640649052</v>
      </c>
      <c r="R474" s="51">
        <v>8804.4364857393848</v>
      </c>
      <c r="S474" s="51">
        <v>8879.7723163561677</v>
      </c>
      <c r="T474" s="51">
        <v>671.05085739956451</v>
      </c>
      <c r="U474" s="51">
        <v>0</v>
      </c>
      <c r="V474" s="51">
        <v>7631.5506024022625</v>
      </c>
      <c r="W474" s="51">
        <v>0</v>
      </c>
      <c r="X474" s="51">
        <v>23004.677070173373</v>
      </c>
      <c r="Y474" s="51">
        <v>0</v>
      </c>
      <c r="Z474" s="51">
        <v>0</v>
      </c>
      <c r="AA474" s="51">
        <v>3409.019755612137</v>
      </c>
      <c r="AB474" s="51">
        <v>71527.23589287042</v>
      </c>
      <c r="AC474" s="51">
        <v>0</v>
      </c>
      <c r="AD474" s="36">
        <v>0</v>
      </c>
      <c r="AE474" s="36">
        <v>28240.260000000002</v>
      </c>
      <c r="AF474" s="36">
        <v>28240.260000000002</v>
      </c>
      <c r="AG474" s="36">
        <v>99767.495892870415</v>
      </c>
      <c r="AH474" s="36">
        <v>0</v>
      </c>
      <c r="AI474" s="36">
        <v>0</v>
      </c>
      <c r="AJ474" s="36">
        <v>99767.495892870415</v>
      </c>
    </row>
    <row r="475" spans="1:36" s="2" customFormat="1" ht="15.75" customHeight="1" x14ac:dyDescent="0.3">
      <c r="A475" s="48" t="s">
        <v>336</v>
      </c>
      <c r="B475" s="49">
        <v>473</v>
      </c>
      <c r="C475" s="49" t="s">
        <v>20</v>
      </c>
      <c r="D475" s="49">
        <v>605</v>
      </c>
      <c r="E475" s="49" t="s">
        <v>204</v>
      </c>
      <c r="F475" s="49">
        <v>1</v>
      </c>
      <c r="G475" s="49" t="s">
        <v>483</v>
      </c>
      <c r="H475" s="49">
        <v>805230</v>
      </c>
      <c r="I475" s="49" t="s">
        <v>570</v>
      </c>
      <c r="J475" s="49" t="s">
        <v>315</v>
      </c>
      <c r="K475" s="50">
        <v>6441.3</v>
      </c>
      <c r="L475" s="54">
        <v>12</v>
      </c>
      <c r="M475" s="51">
        <v>6441.2999999999993</v>
      </c>
      <c r="N475" s="52" t="s">
        <v>414</v>
      </c>
      <c r="O475" s="48" t="s">
        <v>20</v>
      </c>
      <c r="P475" s="51">
        <v>69641.737679800004</v>
      </c>
      <c r="Q475" s="51">
        <v>6805.2569697223153</v>
      </c>
      <c r="R475" s="51">
        <v>35190.163240816597</v>
      </c>
      <c r="S475" s="51">
        <v>35491.270549794419</v>
      </c>
      <c r="T475" s="51">
        <v>2682.1011490092551</v>
      </c>
      <c r="U475" s="51">
        <v>0</v>
      </c>
      <c r="V475" s="51">
        <v>39779.711336656008</v>
      </c>
      <c r="W475" s="51">
        <v>0</v>
      </c>
      <c r="X475" s="51">
        <v>25608.484079864495</v>
      </c>
      <c r="Y475" s="51">
        <v>0</v>
      </c>
      <c r="Z475" s="51">
        <v>0</v>
      </c>
      <c r="AA475" s="51">
        <v>6733.6764648342387</v>
      </c>
      <c r="AB475" s="51">
        <v>221932.40147049734</v>
      </c>
      <c r="AC475" s="51">
        <v>0</v>
      </c>
      <c r="AD475" s="36">
        <v>0</v>
      </c>
      <c r="AE475" s="36">
        <v>55781.657999999996</v>
      </c>
      <c r="AF475" s="36">
        <v>55781.657999999996</v>
      </c>
      <c r="AG475" s="36">
        <v>277714.0594704973</v>
      </c>
      <c r="AH475" s="36">
        <v>0</v>
      </c>
      <c r="AI475" s="36">
        <v>0</v>
      </c>
      <c r="AJ475" s="36">
        <v>277714.0594704973</v>
      </c>
    </row>
    <row r="476" spans="1:36" s="2" customFormat="1" ht="15.75" customHeight="1" x14ac:dyDescent="0.3">
      <c r="A476" s="48" t="s">
        <v>336</v>
      </c>
      <c r="B476" s="49">
        <v>474</v>
      </c>
      <c r="C476" s="49" t="s">
        <v>20</v>
      </c>
      <c r="D476" s="49">
        <v>606</v>
      </c>
      <c r="E476" s="49" t="s">
        <v>205</v>
      </c>
      <c r="F476" s="49">
        <v>1</v>
      </c>
      <c r="G476" s="49" t="s">
        <v>483</v>
      </c>
      <c r="H476" s="49">
        <v>805260</v>
      </c>
      <c r="I476" s="49" t="s">
        <v>570</v>
      </c>
      <c r="J476" s="49" t="s">
        <v>316</v>
      </c>
      <c r="K476" s="50">
        <v>5866.08</v>
      </c>
      <c r="L476" s="54">
        <v>12</v>
      </c>
      <c r="M476" s="51">
        <v>5866.08</v>
      </c>
      <c r="N476" s="52" t="s">
        <v>414</v>
      </c>
      <c r="O476" s="48" t="s">
        <v>20</v>
      </c>
      <c r="P476" s="51">
        <v>58795.22669019999</v>
      </c>
      <c r="Q476" s="51">
        <v>5745.356729315833</v>
      </c>
      <c r="R476" s="51">
        <v>29709.391148766292</v>
      </c>
      <c r="S476" s="51">
        <v>29963.601814370664</v>
      </c>
      <c r="T476" s="51">
        <v>2264.3711991664632</v>
      </c>
      <c r="U476" s="51">
        <v>0</v>
      </c>
      <c r="V476" s="51">
        <v>41566.402622920599</v>
      </c>
      <c r="W476" s="51">
        <v>0</v>
      </c>
      <c r="X476" s="51">
        <v>26035.446008016523</v>
      </c>
      <c r="Y476" s="51">
        <v>0</v>
      </c>
      <c r="Z476" s="51">
        <v>0</v>
      </c>
      <c r="AA476" s="51">
        <v>6132.3467059188115</v>
      </c>
      <c r="AB476" s="51">
        <v>200212.14291867518</v>
      </c>
      <c r="AC476" s="51">
        <v>0</v>
      </c>
      <c r="AD476" s="36">
        <v>0</v>
      </c>
      <c r="AE476" s="36">
        <v>50800.252800000002</v>
      </c>
      <c r="AF476" s="36">
        <v>50800.252800000002</v>
      </c>
      <c r="AG476" s="36">
        <v>251012.39571867516</v>
      </c>
      <c r="AH476" s="36">
        <v>0</v>
      </c>
      <c r="AI476" s="36">
        <v>0</v>
      </c>
      <c r="AJ476" s="36">
        <v>251012.39571867516</v>
      </c>
    </row>
    <row r="477" spans="1:36" s="2" customFormat="1" ht="15.75" customHeight="1" x14ac:dyDescent="0.3">
      <c r="A477" s="48" t="s">
        <v>336</v>
      </c>
      <c r="B477" s="49">
        <v>475</v>
      </c>
      <c r="C477" s="49" t="s">
        <v>20</v>
      </c>
      <c r="D477" s="49">
        <v>607</v>
      </c>
      <c r="E477" s="49" t="s">
        <v>206</v>
      </c>
      <c r="F477" s="49">
        <v>1</v>
      </c>
      <c r="G477" s="49" t="s">
        <v>483</v>
      </c>
      <c r="H477" s="49">
        <v>805270</v>
      </c>
      <c r="I477" s="49" t="s">
        <v>570</v>
      </c>
      <c r="J477" s="49" t="s">
        <v>317</v>
      </c>
      <c r="K477" s="50">
        <v>19312.77</v>
      </c>
      <c r="L477" s="54">
        <v>11</v>
      </c>
      <c r="M477" s="51">
        <v>17703.372500000001</v>
      </c>
      <c r="N477" s="52" t="s">
        <v>414</v>
      </c>
      <c r="O477" s="48" t="s">
        <v>20</v>
      </c>
      <c r="P477" s="51">
        <v>73333.039999999994</v>
      </c>
      <c r="Q477" s="51">
        <v>7165.9639491689159</v>
      </c>
      <c r="R477" s="51">
        <v>37055.388543153073</v>
      </c>
      <c r="S477" s="51">
        <v>37372.455794333509</v>
      </c>
      <c r="T477" s="51">
        <v>2824.2636872254811</v>
      </c>
      <c r="U477" s="51">
        <v>0</v>
      </c>
      <c r="V477" s="51">
        <v>60053.550111850011</v>
      </c>
      <c r="W477" s="51">
        <v>0</v>
      </c>
      <c r="X477" s="51">
        <v>160452.29259953307</v>
      </c>
      <c r="Y477" s="51">
        <v>0</v>
      </c>
      <c r="Z477" s="51">
        <v>0</v>
      </c>
      <c r="AA477" s="51">
        <v>18506.944677540825</v>
      </c>
      <c r="AB477" s="51">
        <v>396763.89936280483</v>
      </c>
      <c r="AC477" s="51">
        <v>0</v>
      </c>
      <c r="AD477" s="36">
        <v>0</v>
      </c>
      <c r="AE477" s="36">
        <v>153311.20585000003</v>
      </c>
      <c r="AF477" s="36">
        <v>153311.20585000003</v>
      </c>
      <c r="AG477" s="36">
        <v>550075.10521280486</v>
      </c>
      <c r="AH477" s="36">
        <v>0</v>
      </c>
      <c r="AI477" s="36">
        <v>0</v>
      </c>
      <c r="AJ477" s="36">
        <v>550075.10521280486</v>
      </c>
    </row>
    <row r="478" spans="1:36" s="2" customFormat="1" ht="15.75" customHeight="1" x14ac:dyDescent="0.3">
      <c r="A478" s="48" t="s">
        <v>336</v>
      </c>
      <c r="B478" s="49">
        <v>476</v>
      </c>
      <c r="C478" s="49" t="s">
        <v>20</v>
      </c>
      <c r="D478" s="49">
        <v>609</v>
      </c>
      <c r="E478" s="49" t="s">
        <v>207</v>
      </c>
      <c r="F478" s="49">
        <v>1</v>
      </c>
      <c r="G478" s="49" t="s">
        <v>483</v>
      </c>
      <c r="H478" s="49">
        <v>805290</v>
      </c>
      <c r="I478" s="49" t="s">
        <v>570</v>
      </c>
      <c r="J478" s="49" t="s">
        <v>318</v>
      </c>
      <c r="K478" s="50">
        <v>6440.09</v>
      </c>
      <c r="L478" s="54">
        <v>12</v>
      </c>
      <c r="M478" s="51">
        <v>6440.09</v>
      </c>
      <c r="N478" s="52" t="s">
        <v>414</v>
      </c>
      <c r="O478" s="48" t="s">
        <v>20</v>
      </c>
      <c r="P478" s="51">
        <v>26119.754207583945</v>
      </c>
      <c r="Q478" s="51">
        <v>2552.3722596622156</v>
      </c>
      <c r="R478" s="51">
        <v>13198.384259178134</v>
      </c>
      <c r="S478" s="51">
        <v>13311.317238202419</v>
      </c>
      <c r="T478" s="51">
        <v>1005.9459327982898</v>
      </c>
      <c r="U478" s="51">
        <v>0</v>
      </c>
      <c r="V478" s="51">
        <v>15872.155383104979</v>
      </c>
      <c r="W478" s="51">
        <v>0</v>
      </c>
      <c r="X478" s="51">
        <v>7278.186497288124</v>
      </c>
      <c r="Y478" s="51">
        <v>0</v>
      </c>
      <c r="Z478" s="51">
        <v>0</v>
      </c>
      <c r="AA478" s="51">
        <v>6732.4115418338442</v>
      </c>
      <c r="AB478" s="51">
        <v>86070.52731965197</v>
      </c>
      <c r="AC478" s="51">
        <v>0</v>
      </c>
      <c r="AD478" s="36">
        <v>0</v>
      </c>
      <c r="AE478" s="36">
        <v>55771.179400000001</v>
      </c>
      <c r="AF478" s="36">
        <v>55771.179400000001</v>
      </c>
      <c r="AG478" s="36">
        <v>141841.70671965196</v>
      </c>
      <c r="AH478" s="36">
        <v>0</v>
      </c>
      <c r="AI478" s="36">
        <v>0</v>
      </c>
      <c r="AJ478" s="36">
        <v>141841.70671965196</v>
      </c>
    </row>
    <row r="479" spans="1:36" s="2" customFormat="1" ht="15.75" customHeight="1" x14ac:dyDescent="0.3">
      <c r="A479" s="48" t="s">
        <v>336</v>
      </c>
      <c r="B479" s="49">
        <v>477</v>
      </c>
      <c r="C479" s="49" t="s">
        <v>20</v>
      </c>
      <c r="D479" s="49">
        <v>609</v>
      </c>
      <c r="E479" s="49" t="s">
        <v>207</v>
      </c>
      <c r="F479" s="49">
        <v>1</v>
      </c>
      <c r="G479" s="49" t="s">
        <v>605</v>
      </c>
      <c r="H479" s="49">
        <v>805290</v>
      </c>
      <c r="I479" s="49" t="s">
        <v>570</v>
      </c>
      <c r="J479" s="49" t="s">
        <v>318</v>
      </c>
      <c r="K479" s="50">
        <v>14304</v>
      </c>
      <c r="L479" s="54">
        <v>12</v>
      </c>
      <c r="M479" s="51">
        <v>14304</v>
      </c>
      <c r="N479" s="52" t="s">
        <v>414</v>
      </c>
      <c r="O479" s="48" t="s">
        <v>20</v>
      </c>
      <c r="P479" s="51">
        <v>58014.245792416063</v>
      </c>
      <c r="Q479" s="51">
        <v>5669.040774617798</v>
      </c>
      <c r="R479" s="51">
        <v>29314.759334618619</v>
      </c>
      <c r="S479" s="51">
        <v>29565.593303082322</v>
      </c>
      <c r="T479" s="51">
        <v>2234.293406264002</v>
      </c>
      <c r="U479" s="51">
        <v>0</v>
      </c>
      <c r="V479" s="51">
        <v>35253.437545117165</v>
      </c>
      <c r="W479" s="51">
        <v>0</v>
      </c>
      <c r="X479" s="51">
        <v>16165.485211729854</v>
      </c>
      <c r="Y479" s="51">
        <v>0</v>
      </c>
      <c r="Z479" s="51">
        <v>0</v>
      </c>
      <c r="AA479" s="51">
        <v>14953.271568315242</v>
      </c>
      <c r="AB479" s="51">
        <v>191170.12693616108</v>
      </c>
      <c r="AC479" s="51">
        <v>0</v>
      </c>
      <c r="AD479" s="36">
        <v>0</v>
      </c>
      <c r="AE479" s="36">
        <v>123872.64</v>
      </c>
      <c r="AF479" s="36">
        <v>123872.64</v>
      </c>
      <c r="AG479" s="36">
        <v>315042.76693616109</v>
      </c>
      <c r="AH479" s="36">
        <v>0</v>
      </c>
      <c r="AI479" s="36">
        <v>0</v>
      </c>
      <c r="AJ479" s="36">
        <v>315042.76693616109</v>
      </c>
    </row>
    <row r="480" spans="1:36" s="2" customFormat="1" ht="15.75" customHeight="1" x14ac:dyDescent="0.3">
      <c r="A480" s="48" t="s">
        <v>336</v>
      </c>
      <c r="B480" s="49">
        <v>478</v>
      </c>
      <c r="C480" s="49" t="s">
        <v>20</v>
      </c>
      <c r="D480" s="49">
        <v>611</v>
      </c>
      <c r="E480" s="49" t="s">
        <v>208</v>
      </c>
      <c r="F480" s="49">
        <v>1</v>
      </c>
      <c r="G480" s="49" t="s">
        <v>483</v>
      </c>
      <c r="H480" s="49">
        <v>805310</v>
      </c>
      <c r="I480" s="49" t="s">
        <v>570</v>
      </c>
      <c r="J480" s="49" t="s">
        <v>319</v>
      </c>
      <c r="K480" s="50">
        <v>24372.77</v>
      </c>
      <c r="L480" s="54">
        <v>12</v>
      </c>
      <c r="M480" s="51">
        <v>24372.77</v>
      </c>
      <c r="N480" s="52" t="s">
        <v>414</v>
      </c>
      <c r="O480" s="48" t="s">
        <v>20</v>
      </c>
      <c r="P480" s="51">
        <v>67904.968849686586</v>
      </c>
      <c r="Q480" s="51">
        <v>6635.543252349722</v>
      </c>
      <c r="R480" s="51">
        <v>34312.569133038029</v>
      </c>
      <c r="S480" s="51">
        <v>34606.167241266769</v>
      </c>
      <c r="T480" s="51">
        <v>2615.2132477304535</v>
      </c>
      <c r="U480" s="51">
        <v>0</v>
      </c>
      <c r="V480" s="51">
        <v>67381.60176810452</v>
      </c>
      <c r="W480" s="51">
        <v>0</v>
      </c>
      <c r="X480" s="51">
        <v>66420.46198495556</v>
      </c>
      <c r="Y480" s="51">
        <v>0</v>
      </c>
      <c r="Z480" s="51">
        <v>0</v>
      </c>
      <c r="AA480" s="51">
        <v>25479.072195336041</v>
      </c>
      <c r="AB480" s="51">
        <v>305355.59767246764</v>
      </c>
      <c r="AC480" s="51">
        <v>0</v>
      </c>
      <c r="AD480" s="36">
        <v>0</v>
      </c>
      <c r="AE480" s="36">
        <v>211068.1882</v>
      </c>
      <c r="AF480" s="36">
        <v>211068.1882</v>
      </c>
      <c r="AG480" s="36">
        <v>516423.78587246768</v>
      </c>
      <c r="AH480" s="36">
        <v>0</v>
      </c>
      <c r="AI480" s="36">
        <v>0</v>
      </c>
      <c r="AJ480" s="36">
        <v>516423.78587246768</v>
      </c>
    </row>
    <row r="481" spans="1:36" s="2" customFormat="1" ht="15.75" customHeight="1" x14ac:dyDescent="0.3">
      <c r="A481" s="48" t="s">
        <v>336</v>
      </c>
      <c r="B481" s="49">
        <v>479</v>
      </c>
      <c r="C481" s="49" t="s">
        <v>20</v>
      </c>
      <c r="D481" s="49">
        <v>611</v>
      </c>
      <c r="E481" s="49" t="s">
        <v>208</v>
      </c>
      <c r="F481" s="49">
        <v>1</v>
      </c>
      <c r="G481" s="49" t="s">
        <v>605</v>
      </c>
      <c r="H481" s="49">
        <v>805310</v>
      </c>
      <c r="I481" s="49" t="s">
        <v>570</v>
      </c>
      <c r="J481" s="49" t="s">
        <v>319</v>
      </c>
      <c r="K481" s="50">
        <v>5825</v>
      </c>
      <c r="L481" s="54">
        <v>12</v>
      </c>
      <c r="M481" s="51">
        <v>5825</v>
      </c>
      <c r="N481" s="52" t="s">
        <v>414</v>
      </c>
      <c r="O481" s="48" t="s">
        <v>20</v>
      </c>
      <c r="P481" s="51">
        <v>16229.031150313418</v>
      </c>
      <c r="Q481" s="51">
        <v>1585.8697819302909</v>
      </c>
      <c r="R481" s="51">
        <v>8200.5744607587276</v>
      </c>
      <c r="S481" s="51">
        <v>8270.7433000179699</v>
      </c>
      <c r="T481" s="51">
        <v>625.02609133183842</v>
      </c>
      <c r="U481" s="51">
        <v>0</v>
      </c>
      <c r="V481" s="51">
        <v>16103.948394015488</v>
      </c>
      <c r="W481" s="51">
        <v>0</v>
      </c>
      <c r="X481" s="51">
        <v>15874.23961504442</v>
      </c>
      <c r="Y481" s="51">
        <v>0</v>
      </c>
      <c r="Z481" s="51">
        <v>0</v>
      </c>
      <c r="AA481" s="51">
        <v>6089.4020473599203</v>
      </c>
      <c r="AB481" s="51">
        <v>72978.834840772077</v>
      </c>
      <c r="AC481" s="51">
        <v>0</v>
      </c>
      <c r="AD481" s="36">
        <v>0</v>
      </c>
      <c r="AE481" s="36">
        <v>50444.5</v>
      </c>
      <c r="AF481" s="36">
        <v>50444.5</v>
      </c>
      <c r="AG481" s="36">
        <v>123423.33484077208</v>
      </c>
      <c r="AH481" s="36">
        <v>0</v>
      </c>
      <c r="AI481" s="36">
        <v>0</v>
      </c>
      <c r="AJ481" s="36">
        <v>123423.33484077208</v>
      </c>
    </row>
    <row r="482" spans="1:36" s="2" customFormat="1" ht="15.75" customHeight="1" x14ac:dyDescent="0.3">
      <c r="A482" s="48" t="s">
        <v>336</v>
      </c>
      <c r="B482" s="49">
        <v>480</v>
      </c>
      <c r="C482" s="49" t="s">
        <v>20</v>
      </c>
      <c r="D482" s="49">
        <v>612</v>
      </c>
      <c r="E482" s="49" t="s">
        <v>209</v>
      </c>
      <c r="F482" s="49">
        <v>1</v>
      </c>
      <c r="G482" s="49" t="s">
        <v>483</v>
      </c>
      <c r="H482" s="49">
        <v>805320</v>
      </c>
      <c r="I482" s="49" t="s">
        <v>570</v>
      </c>
      <c r="J482" s="49" t="s">
        <v>320</v>
      </c>
      <c r="K482" s="50">
        <v>7983.84</v>
      </c>
      <c r="L482" s="54">
        <v>12</v>
      </c>
      <c r="M482" s="51">
        <v>7983.84</v>
      </c>
      <c r="N482" s="52" t="s">
        <v>414</v>
      </c>
      <c r="O482" s="48" t="s">
        <v>20</v>
      </c>
      <c r="P482" s="51">
        <v>45711.663942517698</v>
      </c>
      <c r="Q482" s="51">
        <v>4466.856083814424</v>
      </c>
      <c r="R482" s="51">
        <v>23098.230597613765</v>
      </c>
      <c r="S482" s="51">
        <v>23295.872364996347</v>
      </c>
      <c r="T482" s="51">
        <v>1760.486031337404</v>
      </c>
      <c r="U482" s="51">
        <v>0</v>
      </c>
      <c r="V482" s="51">
        <v>21152.336619057925</v>
      </c>
      <c r="W482" s="51">
        <v>0</v>
      </c>
      <c r="X482" s="51">
        <v>27036.890103056037</v>
      </c>
      <c r="Y482" s="51">
        <v>0</v>
      </c>
      <c r="Z482" s="51">
        <v>0</v>
      </c>
      <c r="AA482" s="51">
        <v>8346.2337582478995</v>
      </c>
      <c r="AB482" s="51">
        <v>154868.56950064152</v>
      </c>
      <c r="AC482" s="51">
        <v>0</v>
      </c>
      <c r="AD482" s="36">
        <v>0</v>
      </c>
      <c r="AE482" s="36">
        <v>69140.054400000008</v>
      </c>
      <c r="AF482" s="36">
        <v>69140.054400000008</v>
      </c>
      <c r="AG482" s="36">
        <v>224008.62390064151</v>
      </c>
      <c r="AH482" s="36">
        <v>0</v>
      </c>
      <c r="AI482" s="36">
        <v>0</v>
      </c>
      <c r="AJ482" s="36">
        <v>224008.62390064151</v>
      </c>
    </row>
    <row r="483" spans="1:36" s="2" customFormat="1" ht="15.75" customHeight="1" x14ac:dyDescent="0.3">
      <c r="A483" s="48" t="s">
        <v>336</v>
      </c>
      <c r="B483" s="49">
        <v>481</v>
      </c>
      <c r="C483" s="49" t="s">
        <v>20</v>
      </c>
      <c r="D483" s="49">
        <v>612</v>
      </c>
      <c r="E483" s="49" t="s">
        <v>209</v>
      </c>
      <c r="F483" s="49">
        <v>1</v>
      </c>
      <c r="G483" s="49" t="s">
        <v>491</v>
      </c>
      <c r="H483" s="49">
        <v>805320</v>
      </c>
      <c r="I483" s="49" t="s">
        <v>570</v>
      </c>
      <c r="J483" s="49" t="s">
        <v>320</v>
      </c>
      <c r="K483" s="50">
        <v>618.70000000000005</v>
      </c>
      <c r="L483" s="54">
        <v>12</v>
      </c>
      <c r="M483" s="51">
        <v>618.70000000000005</v>
      </c>
      <c r="N483" s="52" t="s">
        <v>414</v>
      </c>
      <c r="O483" s="48" t="s">
        <v>20</v>
      </c>
      <c r="P483" s="51">
        <v>3542.3814206241232</v>
      </c>
      <c r="Q483" s="51">
        <v>346.15471490610832</v>
      </c>
      <c r="R483" s="51">
        <v>1789.9751586634545</v>
      </c>
      <c r="S483" s="51">
        <v>1805.2912172868243</v>
      </c>
      <c r="T483" s="51">
        <v>136.42717133465248</v>
      </c>
      <c r="U483" s="51">
        <v>0</v>
      </c>
      <c r="V483" s="51">
        <v>1639.1799768295882</v>
      </c>
      <c r="W483" s="51">
        <v>0</v>
      </c>
      <c r="X483" s="51">
        <v>2095.1977878766074</v>
      </c>
      <c r="Y483" s="51">
        <v>0</v>
      </c>
      <c r="Z483" s="51">
        <v>0</v>
      </c>
      <c r="AA483" s="51">
        <v>646.78335565692407</v>
      </c>
      <c r="AB483" s="51">
        <v>12001.390803178281</v>
      </c>
      <c r="AC483" s="51">
        <v>0</v>
      </c>
      <c r="AD483" s="36">
        <v>0</v>
      </c>
      <c r="AE483" s="36">
        <v>5357.9420000000009</v>
      </c>
      <c r="AF483" s="36">
        <v>5357.9420000000009</v>
      </c>
      <c r="AG483" s="36">
        <v>17359.33280317828</v>
      </c>
      <c r="AH483" s="36">
        <v>0</v>
      </c>
      <c r="AI483" s="36">
        <v>0</v>
      </c>
      <c r="AJ483" s="36">
        <v>17359.33280317828</v>
      </c>
    </row>
    <row r="484" spans="1:36" s="2" customFormat="1" ht="15.75" customHeight="1" x14ac:dyDescent="0.3">
      <c r="A484" s="48" t="s">
        <v>336</v>
      </c>
      <c r="B484" s="49">
        <v>482</v>
      </c>
      <c r="C484" s="49" t="s">
        <v>20</v>
      </c>
      <c r="D484" s="49">
        <v>612</v>
      </c>
      <c r="E484" s="49" t="s">
        <v>209</v>
      </c>
      <c r="F484" s="49">
        <v>1</v>
      </c>
      <c r="G484" s="49" t="s">
        <v>518</v>
      </c>
      <c r="H484" s="49">
        <v>805320</v>
      </c>
      <c r="I484" s="49" t="s">
        <v>570</v>
      </c>
      <c r="J484" s="49" t="s">
        <v>320</v>
      </c>
      <c r="K484" s="50">
        <v>125.92</v>
      </c>
      <c r="L484" s="54">
        <v>12</v>
      </c>
      <c r="M484" s="51">
        <v>125.92000000000002</v>
      </c>
      <c r="N484" s="52" t="s">
        <v>414</v>
      </c>
      <c r="O484" s="48" t="s">
        <v>20</v>
      </c>
      <c r="P484" s="51">
        <v>720.95792546466714</v>
      </c>
      <c r="Q484" s="51">
        <v>70.450625021783011</v>
      </c>
      <c r="R484" s="51">
        <v>364.30203972668846</v>
      </c>
      <c r="S484" s="51">
        <v>367.41921784508952</v>
      </c>
      <c r="T484" s="51">
        <v>27.766137731468302</v>
      </c>
      <c r="U484" s="51">
        <v>0</v>
      </c>
      <c r="V484" s="51">
        <v>333.61167396538184</v>
      </c>
      <c r="W484" s="51">
        <v>0</v>
      </c>
      <c r="X484" s="51">
        <v>426.42202270797219</v>
      </c>
      <c r="Y484" s="51">
        <v>0</v>
      </c>
      <c r="Z484" s="51">
        <v>0</v>
      </c>
      <c r="AA484" s="51">
        <v>131.63562331391608</v>
      </c>
      <c r="AB484" s="51">
        <v>2442.565265776967</v>
      </c>
      <c r="AC484" s="51">
        <v>0</v>
      </c>
      <c r="AD484" s="36">
        <v>0</v>
      </c>
      <c r="AE484" s="36">
        <v>1090.4672</v>
      </c>
      <c r="AF484" s="36">
        <v>1090.4672</v>
      </c>
      <c r="AG484" s="36">
        <v>3533.032465776967</v>
      </c>
      <c r="AH484" s="36">
        <v>0</v>
      </c>
      <c r="AI484" s="36">
        <v>0</v>
      </c>
      <c r="AJ484" s="36">
        <v>3533.032465776967</v>
      </c>
    </row>
    <row r="485" spans="1:36" s="2" customFormat="1" ht="15.75" customHeight="1" x14ac:dyDescent="0.3">
      <c r="A485" s="48" t="s">
        <v>336</v>
      </c>
      <c r="B485" s="49">
        <v>483</v>
      </c>
      <c r="C485" s="49" t="s">
        <v>20</v>
      </c>
      <c r="D485" s="49">
        <v>612</v>
      </c>
      <c r="E485" s="49" t="s">
        <v>209</v>
      </c>
      <c r="F485" s="49">
        <v>1</v>
      </c>
      <c r="G485" s="49" t="s">
        <v>605</v>
      </c>
      <c r="H485" s="49">
        <v>805320</v>
      </c>
      <c r="I485" s="49" t="s">
        <v>570</v>
      </c>
      <c r="J485" s="49" t="s">
        <v>606</v>
      </c>
      <c r="K485" s="50">
        <v>1665</v>
      </c>
      <c r="L485" s="54">
        <v>12</v>
      </c>
      <c r="M485" s="51">
        <v>1665</v>
      </c>
      <c r="N485" s="52" t="s">
        <v>414</v>
      </c>
      <c r="O485" s="48" t="s">
        <v>20</v>
      </c>
      <c r="P485" s="51">
        <v>9532.9967113935109</v>
      </c>
      <c r="Q485" s="51">
        <v>931.5461456581063</v>
      </c>
      <c r="R485" s="51">
        <v>4817.0496834890118</v>
      </c>
      <c r="S485" s="51">
        <v>4858.2671355787334</v>
      </c>
      <c r="T485" s="51">
        <v>367.14278369516143</v>
      </c>
      <c r="U485" s="51">
        <v>0</v>
      </c>
      <c r="V485" s="51">
        <v>4411.240765187109</v>
      </c>
      <c r="W485" s="51">
        <v>0</v>
      </c>
      <c r="X485" s="51">
        <v>5638.4424063593842</v>
      </c>
      <c r="Y485" s="51">
        <v>0</v>
      </c>
      <c r="Z485" s="51">
        <v>0</v>
      </c>
      <c r="AA485" s="51">
        <v>1740.5758641809898</v>
      </c>
      <c r="AB485" s="51">
        <v>32297.261495542007</v>
      </c>
      <c r="AC485" s="51">
        <v>0</v>
      </c>
      <c r="AD485" s="36">
        <v>0</v>
      </c>
      <c r="AE485" s="36">
        <v>14418.9</v>
      </c>
      <c r="AF485" s="36">
        <v>14418.9</v>
      </c>
      <c r="AG485" s="36">
        <v>46716.161495542008</v>
      </c>
      <c r="AH485" s="36">
        <v>0</v>
      </c>
      <c r="AI485" s="36">
        <v>0</v>
      </c>
      <c r="AJ485" s="36">
        <v>46716.161495542008</v>
      </c>
    </row>
    <row r="486" spans="1:36" s="2" customFormat="1" ht="15.75" customHeight="1" x14ac:dyDescent="0.3">
      <c r="A486" s="48" t="s">
        <v>336</v>
      </c>
      <c r="B486" s="49">
        <v>484</v>
      </c>
      <c r="C486" s="49" t="s">
        <v>20</v>
      </c>
      <c r="D486" s="49">
        <v>614</v>
      </c>
      <c r="E486" s="49" t="s">
        <v>210</v>
      </c>
      <c r="F486" s="49">
        <v>1</v>
      </c>
      <c r="G486" s="49" t="s">
        <v>483</v>
      </c>
      <c r="H486" s="49">
        <v>805350</v>
      </c>
      <c r="I486" s="49" t="s">
        <v>570</v>
      </c>
      <c r="J486" s="49" t="s">
        <v>321</v>
      </c>
      <c r="K486" s="50">
        <v>7419.91</v>
      </c>
      <c r="L486" s="54">
        <v>9</v>
      </c>
      <c r="M486" s="51">
        <v>5564.9324999999999</v>
      </c>
      <c r="N486" s="52" t="s">
        <v>414</v>
      </c>
      <c r="O486" s="48" t="s">
        <v>20</v>
      </c>
      <c r="P486" s="51">
        <v>116123.25</v>
      </c>
      <c r="Q486" s="51">
        <v>11347.341159732765</v>
      </c>
      <c r="R486" s="51">
        <v>58677.400359288251</v>
      </c>
      <c r="S486" s="51">
        <v>59179.47799953934</v>
      </c>
      <c r="T486" s="51">
        <v>4472.2362282759086</v>
      </c>
      <c r="U486" s="51">
        <v>0</v>
      </c>
      <c r="V486" s="51">
        <v>27427.112436274405</v>
      </c>
      <c r="W486" s="51">
        <v>0</v>
      </c>
      <c r="X486" s="51">
        <v>42163.067380591601</v>
      </c>
      <c r="Y486" s="51">
        <v>0</v>
      </c>
      <c r="Z486" s="51">
        <v>0</v>
      </c>
      <c r="AA486" s="51">
        <v>5817.5298470248499</v>
      </c>
      <c r="AB486" s="51">
        <v>325207.41541072709</v>
      </c>
      <c r="AC486" s="51">
        <v>0</v>
      </c>
      <c r="AD486" s="36">
        <v>0</v>
      </c>
      <c r="AE486" s="36">
        <v>48192.315450000002</v>
      </c>
      <c r="AF486" s="36">
        <v>48192.315450000002</v>
      </c>
      <c r="AG486" s="36">
        <v>373399.73086072708</v>
      </c>
      <c r="AH486" s="36">
        <v>0</v>
      </c>
      <c r="AI486" s="36">
        <v>0</v>
      </c>
      <c r="AJ486" s="36">
        <v>373399.73086072708</v>
      </c>
    </row>
    <row r="487" spans="1:36" s="2" customFormat="1" ht="15.75" customHeight="1" x14ac:dyDescent="0.3">
      <c r="A487" s="48" t="s">
        <v>336</v>
      </c>
      <c r="B487" s="49">
        <v>485</v>
      </c>
      <c r="C487" s="49" t="s">
        <v>20</v>
      </c>
      <c r="D487" s="49">
        <v>615</v>
      </c>
      <c r="E487" s="49" t="s">
        <v>211</v>
      </c>
      <c r="F487" s="49">
        <v>1</v>
      </c>
      <c r="G487" s="49" t="s">
        <v>483</v>
      </c>
      <c r="H487" s="49">
        <v>805360</v>
      </c>
      <c r="I487" s="49" t="s">
        <v>570</v>
      </c>
      <c r="J487" s="49" t="s">
        <v>322</v>
      </c>
      <c r="K487" s="50">
        <v>5598.45</v>
      </c>
      <c r="L487" s="54">
        <v>3</v>
      </c>
      <c r="M487" s="51">
        <v>1399.6125</v>
      </c>
      <c r="N487" s="52" t="s">
        <v>414</v>
      </c>
      <c r="O487" s="48" t="s">
        <v>20</v>
      </c>
      <c r="P487" s="51">
        <v>11144.537081267688</v>
      </c>
      <c r="Q487" s="51">
        <v>1089.0227781984822</v>
      </c>
      <c r="R487" s="51">
        <v>5631.3655029158936</v>
      </c>
      <c r="S487" s="51">
        <v>5679.5507102663032</v>
      </c>
      <c r="T487" s="51">
        <v>429.2077812342456</v>
      </c>
      <c r="U487" s="51">
        <v>0</v>
      </c>
      <c r="V487" s="51">
        <v>9971.1071849022792</v>
      </c>
      <c r="W487" s="51">
        <v>0</v>
      </c>
      <c r="X487" s="51">
        <v>23661.41043162069</v>
      </c>
      <c r="Y487" s="51">
        <v>0</v>
      </c>
      <c r="Z487" s="51">
        <v>0</v>
      </c>
      <c r="AA487" s="51">
        <v>1463.1421842078171</v>
      </c>
      <c r="AB487" s="51">
        <v>59069.343654613411</v>
      </c>
      <c r="AC487" s="51">
        <v>0</v>
      </c>
      <c r="AD487" s="36">
        <v>0</v>
      </c>
      <c r="AE487" s="36">
        <v>12120.644249999999</v>
      </c>
      <c r="AF487" s="36">
        <v>12120.644249999999</v>
      </c>
      <c r="AG487" s="36">
        <v>71189.987904613416</v>
      </c>
      <c r="AH487" s="36">
        <v>0</v>
      </c>
      <c r="AI487" s="36">
        <v>0</v>
      </c>
      <c r="AJ487" s="36">
        <v>71189.987904613416</v>
      </c>
    </row>
    <row r="488" spans="1:36" s="2" customFormat="1" ht="15.75" customHeight="1" x14ac:dyDescent="0.3">
      <c r="A488" s="48" t="s">
        <v>336</v>
      </c>
      <c r="B488" s="49">
        <v>486</v>
      </c>
      <c r="C488" s="49" t="s">
        <v>20</v>
      </c>
      <c r="D488" s="49">
        <v>615</v>
      </c>
      <c r="E488" s="49" t="s">
        <v>211</v>
      </c>
      <c r="F488" s="49">
        <v>1</v>
      </c>
      <c r="G488" s="49" t="s">
        <v>605</v>
      </c>
      <c r="H488" s="49">
        <v>805360</v>
      </c>
      <c r="I488" s="49" t="s">
        <v>570</v>
      </c>
      <c r="J488" s="49" t="s">
        <v>322</v>
      </c>
      <c r="K488" s="50">
        <v>1875</v>
      </c>
      <c r="L488" s="54">
        <v>3</v>
      </c>
      <c r="M488" s="51">
        <v>468.75</v>
      </c>
      <c r="N488" s="52" t="s">
        <v>414</v>
      </c>
      <c r="O488" s="48" t="s">
        <v>20</v>
      </c>
      <c r="P488" s="51">
        <v>3732.462918732313</v>
      </c>
      <c r="Q488" s="51">
        <v>364.72911415162309</v>
      </c>
      <c r="R488" s="51">
        <v>1886.0238669573364</v>
      </c>
      <c r="S488" s="51">
        <v>1902.1617736604451</v>
      </c>
      <c r="T488" s="51">
        <v>143.74774979042601</v>
      </c>
      <c r="U488" s="51">
        <v>0</v>
      </c>
      <c r="V488" s="51">
        <v>3339.4646682013367</v>
      </c>
      <c r="W488" s="51">
        <v>0</v>
      </c>
      <c r="X488" s="51">
        <v>7924.5406423722279</v>
      </c>
      <c r="Y488" s="51">
        <v>0</v>
      </c>
      <c r="Z488" s="51">
        <v>0</v>
      </c>
      <c r="AA488" s="51">
        <v>490.02698878969306</v>
      </c>
      <c r="AB488" s="51">
        <v>19783.1577226554</v>
      </c>
      <c r="AC488" s="51">
        <v>0</v>
      </c>
      <c r="AD488" s="36">
        <v>0</v>
      </c>
      <c r="AE488" s="36">
        <v>4059.375</v>
      </c>
      <c r="AF488" s="36">
        <v>4059.375</v>
      </c>
      <c r="AG488" s="36">
        <v>23842.5327226554</v>
      </c>
      <c r="AH488" s="36">
        <v>0</v>
      </c>
      <c r="AI488" s="36">
        <v>0</v>
      </c>
      <c r="AJ488" s="36">
        <v>23842.5327226554</v>
      </c>
    </row>
    <row r="489" spans="1:36" s="2" customFormat="1" ht="15.75" customHeight="1" x14ac:dyDescent="0.3">
      <c r="A489" s="48" t="s">
        <v>336</v>
      </c>
      <c r="B489" s="49">
        <v>487</v>
      </c>
      <c r="C489" s="49" t="s">
        <v>20</v>
      </c>
      <c r="D489" s="49">
        <v>617</v>
      </c>
      <c r="E489" s="49" t="s">
        <v>462</v>
      </c>
      <c r="F489" s="49">
        <v>2</v>
      </c>
      <c r="G489" s="49" t="s">
        <v>483</v>
      </c>
      <c r="H489" s="49">
        <v>805210</v>
      </c>
      <c r="I489" s="49" t="s">
        <v>540</v>
      </c>
      <c r="J489" s="49" t="s">
        <v>462</v>
      </c>
      <c r="K489" s="50">
        <v>5446.58</v>
      </c>
      <c r="L489" s="54">
        <v>10</v>
      </c>
      <c r="M489" s="51">
        <v>4538.8166666666666</v>
      </c>
      <c r="N489" s="52" t="s">
        <v>414</v>
      </c>
      <c r="O489" s="48" t="s">
        <v>20</v>
      </c>
      <c r="P489" s="51">
        <v>9233.8623052230323</v>
      </c>
      <c r="Q489" s="51">
        <v>902.31530549964975</v>
      </c>
      <c r="R489" s="51">
        <v>4665.8962382306072</v>
      </c>
      <c r="S489" s="51">
        <v>4705.8203343664773</v>
      </c>
      <c r="T489" s="51">
        <v>355.62226796382072</v>
      </c>
      <c r="U489" s="51">
        <v>0</v>
      </c>
      <c r="V489" s="51">
        <v>8706.0466396248667</v>
      </c>
      <c r="W489" s="51">
        <v>0</v>
      </c>
      <c r="X489" s="51">
        <v>4225.684339833183</v>
      </c>
      <c r="Y489" s="51">
        <v>0</v>
      </c>
      <c r="Z489" s="51">
        <v>0</v>
      </c>
      <c r="AA489" s="51">
        <v>4744.837682848296</v>
      </c>
      <c r="AB489" s="51">
        <v>37540.085113589928</v>
      </c>
      <c r="AC489" s="51">
        <v>0</v>
      </c>
      <c r="AD489" s="36">
        <v>0</v>
      </c>
      <c r="AE489" s="36">
        <v>39306.152333333332</v>
      </c>
      <c r="AF489" s="36">
        <v>39306.152333333332</v>
      </c>
      <c r="AG489" s="36">
        <v>76846.23744692326</v>
      </c>
      <c r="AH489" s="36">
        <v>0</v>
      </c>
      <c r="AI489" s="36">
        <v>0</v>
      </c>
      <c r="AJ489" s="36">
        <v>76846.23744692326</v>
      </c>
    </row>
    <row r="490" spans="1:36" s="2" customFormat="1" ht="15.75" customHeight="1" x14ac:dyDescent="0.3">
      <c r="A490" s="48" t="s">
        <v>336</v>
      </c>
      <c r="B490" s="49">
        <v>488</v>
      </c>
      <c r="C490" s="49" t="s">
        <v>20</v>
      </c>
      <c r="D490" s="49">
        <v>617</v>
      </c>
      <c r="E490" s="49" t="s">
        <v>462</v>
      </c>
      <c r="F490" s="49">
        <v>2</v>
      </c>
      <c r="G490" s="49" t="s">
        <v>514</v>
      </c>
      <c r="H490" s="49">
        <v>805210</v>
      </c>
      <c r="I490" s="49" t="s">
        <v>540</v>
      </c>
      <c r="J490" s="49" t="s">
        <v>462</v>
      </c>
      <c r="K490" s="50">
        <v>3086.99</v>
      </c>
      <c r="L490" s="54">
        <v>10</v>
      </c>
      <c r="M490" s="51">
        <v>2572.4916666666668</v>
      </c>
      <c r="N490" s="52" t="s">
        <v>414</v>
      </c>
      <c r="O490" s="48" t="s">
        <v>20</v>
      </c>
      <c r="P490" s="51">
        <v>5233.5301414099213</v>
      </c>
      <c r="Q490" s="51">
        <v>511.41052273616907</v>
      </c>
      <c r="R490" s="51">
        <v>2644.5172986452972</v>
      </c>
      <c r="S490" s="51">
        <v>2667.1453121015338</v>
      </c>
      <c r="T490" s="51">
        <v>201.55811261041515</v>
      </c>
      <c r="U490" s="51">
        <v>0</v>
      </c>
      <c r="V490" s="51">
        <v>4934.3769697783864</v>
      </c>
      <c r="W490" s="51">
        <v>0</v>
      </c>
      <c r="X490" s="51">
        <v>2395.0158264859119</v>
      </c>
      <c r="Y490" s="51">
        <v>0</v>
      </c>
      <c r="Z490" s="51">
        <v>0</v>
      </c>
      <c r="AA490" s="51">
        <v>2689.2594028869239</v>
      </c>
      <c r="AB490" s="51">
        <v>21276.81358665456</v>
      </c>
      <c r="AC490" s="51">
        <v>0</v>
      </c>
      <c r="AD490" s="36">
        <v>0</v>
      </c>
      <c r="AE490" s="36">
        <v>22277.777833333334</v>
      </c>
      <c r="AF490" s="36">
        <v>22277.777833333334</v>
      </c>
      <c r="AG490" s="36">
        <v>43554.59141998789</v>
      </c>
      <c r="AH490" s="36">
        <v>0</v>
      </c>
      <c r="AI490" s="36">
        <v>0</v>
      </c>
      <c r="AJ490" s="36">
        <v>43554.59141998789</v>
      </c>
    </row>
    <row r="491" spans="1:36" s="2" customFormat="1" ht="15.75" customHeight="1" x14ac:dyDescent="0.3">
      <c r="A491" s="48" t="s">
        <v>336</v>
      </c>
      <c r="B491" s="49">
        <v>489</v>
      </c>
      <c r="C491" s="49" t="s">
        <v>20</v>
      </c>
      <c r="D491" s="49">
        <v>617</v>
      </c>
      <c r="E491" s="49" t="s">
        <v>462</v>
      </c>
      <c r="F491" s="49">
        <v>2</v>
      </c>
      <c r="G491" s="49" t="s">
        <v>515</v>
      </c>
      <c r="H491" s="49">
        <v>805210</v>
      </c>
      <c r="I491" s="49" t="s">
        <v>540</v>
      </c>
      <c r="J491" s="49" t="s">
        <v>462</v>
      </c>
      <c r="K491" s="50">
        <v>4903.8500000000004</v>
      </c>
      <c r="L491" s="54">
        <v>10</v>
      </c>
      <c r="M491" s="51">
        <v>4086.541666666667</v>
      </c>
      <c r="N491" s="52" t="s">
        <v>414</v>
      </c>
      <c r="O491" s="48" t="s">
        <v>20</v>
      </c>
      <c r="P491" s="51">
        <v>8313.744710528068</v>
      </c>
      <c r="Q491" s="51">
        <v>812.4031797705087</v>
      </c>
      <c r="R491" s="51">
        <v>4200.9582651585324</v>
      </c>
      <c r="S491" s="51">
        <v>4236.9040841561218</v>
      </c>
      <c r="T491" s="51">
        <v>320.18592561834805</v>
      </c>
      <c r="U491" s="51">
        <v>0</v>
      </c>
      <c r="V491" s="51">
        <v>7838.5237733998956</v>
      </c>
      <c r="W491" s="51">
        <v>0</v>
      </c>
      <c r="X491" s="51">
        <v>3804.6117288079781</v>
      </c>
      <c r="Y491" s="51">
        <v>0</v>
      </c>
      <c r="Z491" s="51">
        <v>0</v>
      </c>
      <c r="AA491" s="51">
        <v>4272.0335092912655</v>
      </c>
      <c r="AB491" s="51">
        <v>33799.365176730716</v>
      </c>
      <c r="AC491" s="51">
        <v>0</v>
      </c>
      <c r="AD491" s="36">
        <v>0</v>
      </c>
      <c r="AE491" s="36">
        <v>35389.450833333336</v>
      </c>
      <c r="AF491" s="36">
        <v>35389.450833333336</v>
      </c>
      <c r="AG491" s="36">
        <v>69188.816010064053</v>
      </c>
      <c r="AH491" s="36">
        <v>0</v>
      </c>
      <c r="AI491" s="36">
        <v>0</v>
      </c>
      <c r="AJ491" s="36">
        <v>69188.816010064053</v>
      </c>
    </row>
    <row r="492" spans="1:36" s="2" customFormat="1" ht="15.75" customHeight="1" x14ac:dyDescent="0.3">
      <c r="A492" s="48" t="s">
        <v>336</v>
      </c>
      <c r="B492" s="49">
        <v>490</v>
      </c>
      <c r="C492" s="49" t="s">
        <v>20</v>
      </c>
      <c r="D492" s="49">
        <v>617</v>
      </c>
      <c r="E492" s="49" t="s">
        <v>462</v>
      </c>
      <c r="F492" s="49">
        <v>2</v>
      </c>
      <c r="G492" s="49" t="s">
        <v>605</v>
      </c>
      <c r="H492" s="49">
        <v>805210</v>
      </c>
      <c r="I492" s="49" t="s">
        <v>540</v>
      </c>
      <c r="J492" s="49" t="s">
        <v>462</v>
      </c>
      <c r="K492" s="50">
        <v>27918</v>
      </c>
      <c r="L492" s="54">
        <v>10</v>
      </c>
      <c r="M492" s="51">
        <v>23265</v>
      </c>
      <c r="N492" s="52" t="s">
        <v>414</v>
      </c>
      <c r="O492" s="48" t="s">
        <v>20</v>
      </c>
      <c r="P492" s="51">
        <v>47330.796176172313</v>
      </c>
      <c r="Q492" s="51">
        <v>4625.0745787153073</v>
      </c>
      <c r="R492" s="51">
        <v>23916.382606869276</v>
      </c>
      <c r="S492" s="51">
        <v>24121.024954162669</v>
      </c>
      <c r="T492" s="51">
        <v>1822.8434131168449</v>
      </c>
      <c r="U492" s="51">
        <v>0</v>
      </c>
      <c r="V492" s="51">
        <v>44625.326367196853</v>
      </c>
      <c r="W492" s="51">
        <v>0</v>
      </c>
      <c r="X492" s="51">
        <v>21659.950904872931</v>
      </c>
      <c r="Y492" s="51">
        <v>0</v>
      </c>
      <c r="Z492" s="51">
        <v>0</v>
      </c>
      <c r="AA492" s="51">
        <v>24321.01950761005</v>
      </c>
      <c r="AB492" s="51">
        <v>192422.41850871628</v>
      </c>
      <c r="AC492" s="51">
        <v>0</v>
      </c>
      <c r="AD492" s="36">
        <v>0</v>
      </c>
      <c r="AE492" s="36">
        <v>201474.9</v>
      </c>
      <c r="AF492" s="36">
        <v>201474.9</v>
      </c>
      <c r="AG492" s="36">
        <v>393897.3185087163</v>
      </c>
      <c r="AH492" s="36">
        <v>0</v>
      </c>
      <c r="AI492" s="36">
        <v>0</v>
      </c>
      <c r="AJ492" s="36">
        <v>393897.3185087163</v>
      </c>
    </row>
    <row r="493" spans="1:36" s="2" customFormat="1" ht="15.75" customHeight="1" x14ac:dyDescent="0.3">
      <c r="A493" s="48" t="s">
        <v>336</v>
      </c>
      <c r="B493" s="49">
        <v>491</v>
      </c>
      <c r="C493" s="49" t="s">
        <v>20</v>
      </c>
      <c r="D493" s="49">
        <v>618</v>
      </c>
      <c r="E493" s="49" t="s">
        <v>212</v>
      </c>
      <c r="F493" s="49">
        <v>1</v>
      </c>
      <c r="G493" s="49" t="s">
        <v>483</v>
      </c>
      <c r="H493" s="49">
        <v>805380</v>
      </c>
      <c r="I493" s="49" t="s">
        <v>570</v>
      </c>
      <c r="J493" s="49" t="s">
        <v>323</v>
      </c>
      <c r="K493" s="50">
        <v>7041.76</v>
      </c>
      <c r="L493" s="54">
        <v>11</v>
      </c>
      <c r="M493" s="51">
        <v>6454.9466666666676</v>
      </c>
      <c r="N493" s="52" t="s">
        <v>414</v>
      </c>
      <c r="O493" s="48" t="s">
        <v>20</v>
      </c>
      <c r="P493" s="51">
        <v>56329.881666666661</v>
      </c>
      <c r="Q493" s="51">
        <v>5504.4479443956543</v>
      </c>
      <c r="R493" s="51">
        <v>28463.645469329625</v>
      </c>
      <c r="S493" s="51">
        <v>28707.196817253684</v>
      </c>
      <c r="T493" s="51">
        <v>2169.4237590160587</v>
      </c>
      <c r="U493" s="51">
        <v>0</v>
      </c>
      <c r="V493" s="51">
        <v>38807.619526517519</v>
      </c>
      <c r="W493" s="51">
        <v>0</v>
      </c>
      <c r="X493" s="51">
        <v>32567.963508742592</v>
      </c>
      <c r="Y493" s="51">
        <v>0</v>
      </c>
      <c r="Z493" s="51">
        <v>0</v>
      </c>
      <c r="AA493" s="51">
        <v>6747.9425661114328</v>
      </c>
      <c r="AB493" s="51">
        <v>199298.12125803324</v>
      </c>
      <c r="AC493" s="51">
        <v>0</v>
      </c>
      <c r="AD493" s="36">
        <v>0</v>
      </c>
      <c r="AE493" s="36">
        <v>55899.838133333345</v>
      </c>
      <c r="AF493" s="36">
        <v>55899.838133333345</v>
      </c>
      <c r="AG493" s="36">
        <v>255197.95939136657</v>
      </c>
      <c r="AH493" s="36">
        <v>0</v>
      </c>
      <c r="AI493" s="36">
        <v>0</v>
      </c>
      <c r="AJ493" s="36">
        <v>255197.95939136657</v>
      </c>
    </row>
    <row r="494" spans="1:36" s="2" customFormat="1" ht="15.75" customHeight="1" x14ac:dyDescent="0.3">
      <c r="A494" s="48" t="s">
        <v>336</v>
      </c>
      <c r="B494" s="49">
        <v>492</v>
      </c>
      <c r="C494" s="49" t="s">
        <v>20</v>
      </c>
      <c r="D494" s="49">
        <v>619</v>
      </c>
      <c r="E494" s="49" t="s">
        <v>213</v>
      </c>
      <c r="F494" s="49">
        <v>1</v>
      </c>
      <c r="G494" s="49" t="s">
        <v>483</v>
      </c>
      <c r="H494" s="49">
        <v>805330</v>
      </c>
      <c r="I494" s="49" t="s">
        <v>570</v>
      </c>
      <c r="J494" s="49" t="s">
        <v>324</v>
      </c>
      <c r="K494" s="50">
        <v>4718.0600000000004</v>
      </c>
      <c r="L494" s="54">
        <v>8</v>
      </c>
      <c r="M494" s="51">
        <v>3145.3733333333334</v>
      </c>
      <c r="N494" s="52" t="s">
        <v>105</v>
      </c>
      <c r="O494" s="48" t="s">
        <v>93</v>
      </c>
      <c r="P494" s="51">
        <v>25273.013333333332</v>
      </c>
      <c r="Q494" s="51">
        <v>2469.6303662514465</v>
      </c>
      <c r="R494" s="51">
        <v>12770.523746498915</v>
      </c>
      <c r="S494" s="51">
        <v>12879.795704495562</v>
      </c>
      <c r="T494" s="51">
        <v>973.33553639803745</v>
      </c>
      <c r="U494" s="51">
        <v>0</v>
      </c>
      <c r="V494" s="51">
        <v>26936.656222200669</v>
      </c>
      <c r="W494" s="51">
        <v>260107.57</v>
      </c>
      <c r="X494" s="51">
        <v>33384.960928017288</v>
      </c>
      <c r="Y494" s="51">
        <v>0</v>
      </c>
      <c r="Z494" s="51">
        <v>0</v>
      </c>
      <c r="AA494" s="51">
        <v>3288.1446893924972</v>
      </c>
      <c r="AB494" s="51">
        <v>378083.63052658772</v>
      </c>
      <c r="AC494" s="51">
        <v>0</v>
      </c>
      <c r="AD494" s="36">
        <v>0</v>
      </c>
      <c r="AE494" s="36">
        <v>0</v>
      </c>
      <c r="AF494" s="36">
        <v>0</v>
      </c>
      <c r="AG494" s="36">
        <v>378083.63052658772</v>
      </c>
      <c r="AH494" s="36">
        <v>0</v>
      </c>
      <c r="AI494" s="36">
        <v>0</v>
      </c>
      <c r="AJ494" s="36">
        <v>378083.63052658772</v>
      </c>
    </row>
    <row r="495" spans="1:36" s="2" customFormat="1" ht="15.75" customHeight="1" x14ac:dyDescent="0.3">
      <c r="A495" s="48" t="s">
        <v>336</v>
      </c>
      <c r="B495" s="49">
        <v>493</v>
      </c>
      <c r="C495" s="49" t="s">
        <v>20</v>
      </c>
      <c r="D495" s="49">
        <v>621</v>
      </c>
      <c r="E495" s="49" t="s">
        <v>214</v>
      </c>
      <c r="F495" s="49">
        <v>1</v>
      </c>
      <c r="G495" s="49" t="s">
        <v>483</v>
      </c>
      <c r="H495" s="49">
        <v>805250</v>
      </c>
      <c r="I495" s="49" t="s">
        <v>570</v>
      </c>
      <c r="J495" s="49" t="s">
        <v>325</v>
      </c>
      <c r="K495" s="50">
        <v>3618.02</v>
      </c>
      <c r="L495" s="54">
        <v>12</v>
      </c>
      <c r="M495" s="51">
        <v>3618.02</v>
      </c>
      <c r="N495" s="52" t="s">
        <v>106</v>
      </c>
      <c r="O495" s="48" t="s">
        <v>93</v>
      </c>
      <c r="P495" s="51">
        <v>32615.617273525004</v>
      </c>
      <c r="Q495" s="51">
        <v>3187.1355334781038</v>
      </c>
      <c r="R495" s="51">
        <v>16480.761886391781</v>
      </c>
      <c r="S495" s="51">
        <v>16621.780779301029</v>
      </c>
      <c r="T495" s="51">
        <v>1256.1200722356637</v>
      </c>
      <c r="U495" s="51">
        <v>0</v>
      </c>
      <c r="V495" s="51">
        <v>0</v>
      </c>
      <c r="W495" s="51">
        <v>16972.32</v>
      </c>
      <c r="X495" s="51">
        <v>11936.470769742173</v>
      </c>
      <c r="Y495" s="51">
        <v>0</v>
      </c>
      <c r="Z495" s="51">
        <v>0</v>
      </c>
      <c r="AA495" s="51">
        <v>3782.2452180925552</v>
      </c>
      <c r="AB495" s="51">
        <v>102852.45153276631</v>
      </c>
      <c r="AC495" s="51">
        <v>0</v>
      </c>
      <c r="AD495" s="36">
        <v>0</v>
      </c>
      <c r="AE495" s="36">
        <v>0</v>
      </c>
      <c r="AF495" s="36">
        <v>0</v>
      </c>
      <c r="AG495" s="36">
        <v>102852.45153276631</v>
      </c>
      <c r="AH495" s="36">
        <v>0</v>
      </c>
      <c r="AI495" s="36">
        <v>0</v>
      </c>
      <c r="AJ495" s="36">
        <v>102852.45153276631</v>
      </c>
    </row>
    <row r="496" spans="1:36" s="2" customFormat="1" ht="15.75" customHeight="1" x14ac:dyDescent="0.3">
      <c r="A496" s="48" t="s">
        <v>336</v>
      </c>
      <c r="B496" s="49">
        <v>494</v>
      </c>
      <c r="C496" s="49" t="s">
        <v>20</v>
      </c>
      <c r="D496" s="49">
        <v>622</v>
      </c>
      <c r="E496" s="49" t="s">
        <v>215</v>
      </c>
      <c r="F496" s="49">
        <v>1</v>
      </c>
      <c r="G496" s="49" t="s">
        <v>483</v>
      </c>
      <c r="H496" s="49">
        <v>805300</v>
      </c>
      <c r="I496" s="49" t="s">
        <v>570</v>
      </c>
      <c r="J496" s="49" t="s">
        <v>326</v>
      </c>
      <c r="K496" s="50">
        <v>13085.71</v>
      </c>
      <c r="L496" s="54">
        <v>5</v>
      </c>
      <c r="M496" s="51">
        <v>5452.3791666666657</v>
      </c>
      <c r="N496" s="52" t="s">
        <v>414</v>
      </c>
      <c r="O496" s="48" t="s">
        <v>20</v>
      </c>
      <c r="P496" s="51">
        <v>40215.879166666666</v>
      </c>
      <c r="Q496" s="51">
        <v>3929.818541444165</v>
      </c>
      <c r="R496" s="51">
        <v>20321.195304672063</v>
      </c>
      <c r="S496" s="51">
        <v>20495.075158298467</v>
      </c>
      <c r="T496" s="51">
        <v>1548.827747769142</v>
      </c>
      <c r="U496" s="51">
        <v>0</v>
      </c>
      <c r="V496" s="51">
        <v>22633.654685258804</v>
      </c>
      <c r="W496" s="51">
        <v>0</v>
      </c>
      <c r="X496" s="51">
        <v>49383.339770989587</v>
      </c>
      <c r="Y496" s="51">
        <v>0</v>
      </c>
      <c r="Z496" s="51">
        <v>0</v>
      </c>
      <c r="AA496" s="51">
        <v>5699.8676155334879</v>
      </c>
      <c r="AB496" s="51">
        <v>164227.6579906324</v>
      </c>
      <c r="AC496" s="51">
        <v>0</v>
      </c>
      <c r="AD496" s="36">
        <v>0</v>
      </c>
      <c r="AE496" s="36">
        <v>47217.603583333323</v>
      </c>
      <c r="AF496" s="36">
        <v>47217.603583333323</v>
      </c>
      <c r="AG496" s="36">
        <v>211445.26157396572</v>
      </c>
      <c r="AH496" s="36">
        <v>0</v>
      </c>
      <c r="AI496" s="36">
        <v>0</v>
      </c>
      <c r="AJ496" s="36">
        <v>211445.26157396572</v>
      </c>
    </row>
    <row r="497" spans="1:36" s="2" customFormat="1" ht="15.75" customHeight="1" x14ac:dyDescent="0.3">
      <c r="A497" s="48" t="s">
        <v>336</v>
      </c>
      <c r="B497" s="49">
        <v>495</v>
      </c>
      <c r="C497" s="49" t="s">
        <v>20</v>
      </c>
      <c r="D497" s="49">
        <v>623</v>
      </c>
      <c r="E497" s="49" t="s">
        <v>216</v>
      </c>
      <c r="F497" s="49">
        <v>1</v>
      </c>
      <c r="G497" s="49" t="s">
        <v>483</v>
      </c>
      <c r="H497" s="49">
        <v>805280</v>
      </c>
      <c r="I497" s="49" t="s">
        <v>570</v>
      </c>
      <c r="J497" s="49" t="s">
        <v>327</v>
      </c>
      <c r="K497" s="50">
        <v>10548.84</v>
      </c>
      <c r="L497" s="54">
        <v>12</v>
      </c>
      <c r="M497" s="51">
        <v>10548.84</v>
      </c>
      <c r="N497" s="52" t="s">
        <v>414</v>
      </c>
      <c r="O497" s="48" t="s">
        <v>20</v>
      </c>
      <c r="P497" s="51">
        <v>48008.380350965672</v>
      </c>
      <c r="Q497" s="51">
        <v>4691.2868040518888</v>
      </c>
      <c r="R497" s="51">
        <v>24258.767770059836</v>
      </c>
      <c r="S497" s="51">
        <v>24466.339762050146</v>
      </c>
      <c r="T497" s="51">
        <v>1848.9391044983495</v>
      </c>
      <c r="U497" s="51">
        <v>0</v>
      </c>
      <c r="V497" s="51">
        <v>22334.497886281577</v>
      </c>
      <c r="W497" s="51">
        <v>0</v>
      </c>
      <c r="X497" s="51">
        <v>18100.101800160275</v>
      </c>
      <c r="Y497" s="51">
        <v>0</v>
      </c>
      <c r="Z497" s="51">
        <v>0</v>
      </c>
      <c r="AA497" s="51">
        <v>11027.661440905102</v>
      </c>
      <c r="AB497" s="51">
        <v>154735.97491897285</v>
      </c>
      <c r="AC497" s="51">
        <v>0</v>
      </c>
      <c r="AD497" s="36">
        <v>0</v>
      </c>
      <c r="AE497" s="36">
        <v>91352.954400000002</v>
      </c>
      <c r="AF497" s="36">
        <v>91352.954400000002</v>
      </c>
      <c r="AG497" s="36">
        <v>246088.92931897286</v>
      </c>
      <c r="AH497" s="36">
        <v>0</v>
      </c>
      <c r="AI497" s="36">
        <v>0</v>
      </c>
      <c r="AJ497" s="36">
        <v>246088.92931897286</v>
      </c>
    </row>
    <row r="498" spans="1:36" s="2" customFormat="1" ht="15.75" customHeight="1" x14ac:dyDescent="0.3">
      <c r="A498" s="48" t="s">
        <v>336</v>
      </c>
      <c r="B498" s="49">
        <v>496</v>
      </c>
      <c r="C498" s="49" t="s">
        <v>20</v>
      </c>
      <c r="D498" s="49">
        <v>623</v>
      </c>
      <c r="E498" s="49" t="s">
        <v>216</v>
      </c>
      <c r="F498" s="49">
        <v>1</v>
      </c>
      <c r="G498" s="49" t="s">
        <v>518</v>
      </c>
      <c r="H498" s="49">
        <v>805280</v>
      </c>
      <c r="I498" s="49" t="s">
        <v>570</v>
      </c>
      <c r="J498" s="49" t="s">
        <v>327</v>
      </c>
      <c r="K498" s="50">
        <v>11886.06</v>
      </c>
      <c r="L498" s="54">
        <v>12</v>
      </c>
      <c r="M498" s="51">
        <v>11886.06</v>
      </c>
      <c r="N498" s="52" t="s">
        <v>414</v>
      </c>
      <c r="O498" s="48" t="s">
        <v>20</v>
      </c>
      <c r="P498" s="51">
        <v>54094.145835409297</v>
      </c>
      <c r="Q498" s="51">
        <v>5285.9761291449104</v>
      </c>
      <c r="R498" s="51">
        <v>27333.921951702498</v>
      </c>
      <c r="S498" s="51">
        <v>27567.806734400536</v>
      </c>
      <c r="T498" s="51">
        <v>2083.3192211099658</v>
      </c>
      <c r="U498" s="51">
        <v>0</v>
      </c>
      <c r="V498" s="51">
        <v>25165.722671518004</v>
      </c>
      <c r="W498" s="51">
        <v>0</v>
      </c>
      <c r="X498" s="51">
        <v>20394.554851795365</v>
      </c>
      <c r="Y498" s="51">
        <v>0</v>
      </c>
      <c r="Z498" s="51">
        <v>0</v>
      </c>
      <c r="AA498" s="51">
        <v>12425.579072797054</v>
      </c>
      <c r="AB498" s="51">
        <v>174351.02646787764</v>
      </c>
      <c r="AC498" s="51">
        <v>0</v>
      </c>
      <c r="AD498" s="36">
        <v>0</v>
      </c>
      <c r="AE498" s="36">
        <v>102933.27959999999</v>
      </c>
      <c r="AF498" s="36">
        <v>102933.27959999999</v>
      </c>
      <c r="AG498" s="36">
        <v>277284.30606787762</v>
      </c>
      <c r="AH498" s="36">
        <v>0</v>
      </c>
      <c r="AI498" s="36">
        <v>0</v>
      </c>
      <c r="AJ498" s="36">
        <v>277284.30606787762</v>
      </c>
    </row>
    <row r="499" spans="1:36" s="2" customFormat="1" ht="15.75" customHeight="1" x14ac:dyDescent="0.3">
      <c r="A499" s="48" t="s">
        <v>336</v>
      </c>
      <c r="B499" s="49">
        <v>497</v>
      </c>
      <c r="C499" s="49" t="s">
        <v>20</v>
      </c>
      <c r="D499" s="49">
        <v>625</v>
      </c>
      <c r="E499" s="49" t="s">
        <v>217</v>
      </c>
      <c r="F499" s="49">
        <v>1</v>
      </c>
      <c r="G499" s="49" t="s">
        <v>483</v>
      </c>
      <c r="H499" s="49">
        <v>805370</v>
      </c>
      <c r="I499" s="49" t="s">
        <v>570</v>
      </c>
      <c r="J499" s="49" t="s">
        <v>607</v>
      </c>
      <c r="K499" s="50">
        <v>4276.93</v>
      </c>
      <c r="L499" s="54">
        <v>9</v>
      </c>
      <c r="M499" s="51">
        <v>3207.6975000000002</v>
      </c>
      <c r="N499" s="52" t="s">
        <v>107</v>
      </c>
      <c r="O499" s="48" t="s">
        <v>93</v>
      </c>
      <c r="P499" s="51">
        <v>13940.483174474999</v>
      </c>
      <c r="Q499" s="51">
        <v>1362.2372652529295</v>
      </c>
      <c r="R499" s="51">
        <v>7044.1648199700858</v>
      </c>
      <c r="S499" s="51">
        <v>7104.4387521602403</v>
      </c>
      <c r="T499" s="51">
        <v>536.8876077147155</v>
      </c>
      <c r="U499" s="51">
        <v>0</v>
      </c>
      <c r="V499" s="51">
        <v>8203.7660491200022</v>
      </c>
      <c r="W499" s="51">
        <v>171365.52000000002</v>
      </c>
      <c r="X499" s="51">
        <v>25956.977329329125</v>
      </c>
      <c r="Y499" s="51">
        <v>0</v>
      </c>
      <c r="Z499" s="51">
        <v>0</v>
      </c>
      <c r="AA499" s="51">
        <v>3353.2978066628834</v>
      </c>
      <c r="AB499" s="51">
        <v>238867.772804685</v>
      </c>
      <c r="AC499" s="51">
        <v>0</v>
      </c>
      <c r="AD499" s="36">
        <v>0</v>
      </c>
      <c r="AE499" s="36">
        <v>0</v>
      </c>
      <c r="AF499" s="36">
        <v>0</v>
      </c>
      <c r="AG499" s="36">
        <v>238867.772804685</v>
      </c>
      <c r="AH499" s="36">
        <v>0</v>
      </c>
      <c r="AI499" s="36">
        <v>0</v>
      </c>
      <c r="AJ499" s="36">
        <v>238867.772804685</v>
      </c>
    </row>
    <row r="500" spans="1:36" s="2" customFormat="1" ht="15.75" customHeight="1" x14ac:dyDescent="0.3">
      <c r="A500" s="48" t="s">
        <v>336</v>
      </c>
      <c r="B500" s="49">
        <v>498</v>
      </c>
      <c r="C500" s="49" t="s">
        <v>20</v>
      </c>
      <c r="D500" s="49">
        <v>628</v>
      </c>
      <c r="E500" s="49" t="s">
        <v>218</v>
      </c>
      <c r="F500" s="49">
        <v>1</v>
      </c>
      <c r="G500" s="49" t="s">
        <v>483</v>
      </c>
      <c r="H500" s="49">
        <v>805311</v>
      </c>
      <c r="I500" s="49" t="s">
        <v>570</v>
      </c>
      <c r="J500" s="49" t="s">
        <v>328</v>
      </c>
      <c r="K500" s="50">
        <v>5716.58</v>
      </c>
      <c r="L500" s="54">
        <v>12</v>
      </c>
      <c r="M500" s="51">
        <v>5716.58</v>
      </c>
      <c r="N500" s="52" t="s">
        <v>108</v>
      </c>
      <c r="O500" s="48" t="s">
        <v>93</v>
      </c>
      <c r="P500" s="51">
        <v>42834.163883224996</v>
      </c>
      <c r="Q500" s="51">
        <v>4185.6722996889739</v>
      </c>
      <c r="R500" s="51">
        <v>21644.221835260025</v>
      </c>
      <c r="S500" s="51">
        <v>21829.422266049016</v>
      </c>
      <c r="T500" s="51">
        <v>1649.6653299530137</v>
      </c>
      <c r="U500" s="51">
        <v>0</v>
      </c>
      <c r="V500" s="51">
        <v>40410.797438576643</v>
      </c>
      <c r="W500" s="51">
        <v>164268.63</v>
      </c>
      <c r="X500" s="51">
        <v>28332.962761937313</v>
      </c>
      <c r="Y500" s="51">
        <v>0</v>
      </c>
      <c r="Z500" s="51">
        <v>0</v>
      </c>
      <c r="AA500" s="51">
        <v>5976.0607649608182</v>
      </c>
      <c r="AB500" s="51">
        <v>331131.59657965077</v>
      </c>
      <c r="AC500" s="51">
        <v>0</v>
      </c>
      <c r="AD500" s="36">
        <v>0</v>
      </c>
      <c r="AE500" s="36">
        <v>0</v>
      </c>
      <c r="AF500" s="36">
        <v>0</v>
      </c>
      <c r="AG500" s="36">
        <v>331131.59657965077</v>
      </c>
      <c r="AH500" s="36">
        <v>0</v>
      </c>
      <c r="AI500" s="36">
        <v>0</v>
      </c>
      <c r="AJ500" s="36">
        <v>331131.59657965077</v>
      </c>
    </row>
    <row r="501" spans="1:36" s="2" customFormat="1" ht="15.75" customHeight="1" x14ac:dyDescent="0.3">
      <c r="A501" s="48" t="s">
        <v>336</v>
      </c>
      <c r="B501" s="49">
        <v>499</v>
      </c>
      <c r="C501" s="49" t="s">
        <v>20</v>
      </c>
      <c r="D501" s="49">
        <v>629</v>
      </c>
      <c r="E501" s="49" t="s">
        <v>219</v>
      </c>
      <c r="F501" s="49">
        <v>1</v>
      </c>
      <c r="G501" s="49" t="s">
        <v>483</v>
      </c>
      <c r="H501" s="49">
        <v>805371</v>
      </c>
      <c r="I501" s="49" t="s">
        <v>570</v>
      </c>
      <c r="J501" s="49" t="s">
        <v>329</v>
      </c>
      <c r="K501" s="50">
        <v>6091.16</v>
      </c>
      <c r="L501" s="54">
        <v>12</v>
      </c>
      <c r="M501" s="51">
        <v>6091.16</v>
      </c>
      <c r="N501" s="52" t="s">
        <v>109</v>
      </c>
      <c r="O501" s="48" t="s">
        <v>93</v>
      </c>
      <c r="P501" s="51">
        <v>28949</v>
      </c>
      <c r="Q501" s="51">
        <v>2828.8407294241579</v>
      </c>
      <c r="R501" s="51">
        <v>14628.010006618279</v>
      </c>
      <c r="S501" s="51">
        <v>14753.175687114031</v>
      </c>
      <c r="T501" s="51">
        <v>1114.9082252895892</v>
      </c>
      <c r="U501" s="51">
        <v>0</v>
      </c>
      <c r="V501" s="51">
        <v>36526.259751780002</v>
      </c>
      <c r="W501" s="51">
        <v>138348</v>
      </c>
      <c r="X501" s="51">
        <v>27616.359093336207</v>
      </c>
      <c r="Y501" s="51">
        <v>0</v>
      </c>
      <c r="Z501" s="51">
        <v>0</v>
      </c>
      <c r="AA501" s="51">
        <v>6367.6432918106175</v>
      </c>
      <c r="AB501" s="51">
        <v>271132.19678537291</v>
      </c>
      <c r="AC501" s="51">
        <v>0</v>
      </c>
      <c r="AD501" s="36">
        <v>0</v>
      </c>
      <c r="AE501" s="36">
        <v>0</v>
      </c>
      <c r="AF501" s="36">
        <v>0</v>
      </c>
      <c r="AG501" s="36">
        <v>271132.19678537291</v>
      </c>
      <c r="AH501" s="36">
        <v>0</v>
      </c>
      <c r="AI501" s="36">
        <v>0</v>
      </c>
      <c r="AJ501" s="36">
        <v>271132.19678537291</v>
      </c>
    </row>
    <row r="502" spans="1:36" s="2" customFormat="1" ht="15.75" customHeight="1" x14ac:dyDescent="0.3">
      <c r="A502" s="48" t="s">
        <v>336</v>
      </c>
      <c r="B502" s="49">
        <v>500</v>
      </c>
      <c r="C502" s="49" t="s">
        <v>20</v>
      </c>
      <c r="D502" s="49">
        <v>630</v>
      </c>
      <c r="E502" s="49" t="s">
        <v>463</v>
      </c>
      <c r="F502" s="49">
        <v>1</v>
      </c>
      <c r="G502" s="49" t="s">
        <v>483</v>
      </c>
      <c r="H502" s="49">
        <v>805340</v>
      </c>
      <c r="I502" s="49" t="s">
        <v>570</v>
      </c>
      <c r="J502" s="49" t="s">
        <v>465</v>
      </c>
      <c r="K502" s="50">
        <v>17072.73</v>
      </c>
      <c r="L502" s="54">
        <v>6</v>
      </c>
      <c r="M502" s="51">
        <v>8536.3649999999998</v>
      </c>
      <c r="N502" s="52" t="s">
        <v>414</v>
      </c>
      <c r="O502" s="48" t="s">
        <v>20</v>
      </c>
      <c r="P502" s="51">
        <v>29754</v>
      </c>
      <c r="Q502" s="51">
        <v>2907.5037847002109</v>
      </c>
      <c r="R502" s="51">
        <v>15034.778739746458</v>
      </c>
      <c r="S502" s="51">
        <v>15163.424967853498</v>
      </c>
      <c r="T502" s="51">
        <v>1145.9110620493432</v>
      </c>
      <c r="U502" s="51">
        <v>0</v>
      </c>
      <c r="V502" s="51">
        <v>10465.401299685267</v>
      </c>
      <c r="W502" s="51">
        <v>0</v>
      </c>
      <c r="X502" s="51">
        <v>0</v>
      </c>
      <c r="Y502" s="51">
        <v>0</v>
      </c>
      <c r="Z502" s="51">
        <v>0</v>
      </c>
      <c r="AA502" s="51">
        <v>8923.8383704740863</v>
      </c>
      <c r="AB502" s="51">
        <v>83394.858224508862</v>
      </c>
      <c r="AC502" s="51">
        <v>0</v>
      </c>
      <c r="AD502" s="36">
        <v>0</v>
      </c>
      <c r="AE502" s="36">
        <v>73924.920899999997</v>
      </c>
      <c r="AF502" s="36">
        <v>73924.920899999997</v>
      </c>
      <c r="AG502" s="36">
        <v>157319.77912450884</v>
      </c>
      <c r="AH502" s="36">
        <v>0</v>
      </c>
      <c r="AI502" s="36">
        <v>0</v>
      </c>
      <c r="AJ502" s="36">
        <v>157319.77912450884</v>
      </c>
    </row>
    <row r="503" spans="1:36" s="2" customFormat="1" ht="15.75" customHeight="1" x14ac:dyDescent="0.3">
      <c r="A503" s="48" t="s">
        <v>336</v>
      </c>
      <c r="B503" s="49">
        <v>501</v>
      </c>
      <c r="C503" s="49" t="s">
        <v>20</v>
      </c>
      <c r="D503" s="49">
        <v>635</v>
      </c>
      <c r="E503" s="49" t="s">
        <v>608</v>
      </c>
      <c r="F503" s="49">
        <v>1</v>
      </c>
      <c r="G503" s="49" t="s">
        <v>483</v>
      </c>
      <c r="H503" s="49">
        <v>803420</v>
      </c>
      <c r="I503" s="49" t="s">
        <v>540</v>
      </c>
      <c r="J503" s="49" t="s">
        <v>465</v>
      </c>
      <c r="K503" s="50">
        <v>61143.39</v>
      </c>
      <c r="L503" s="54">
        <v>12</v>
      </c>
      <c r="M503" s="51">
        <v>61143.39</v>
      </c>
      <c r="N503" s="52" t="s">
        <v>609</v>
      </c>
      <c r="O503" s="48" t="s">
        <v>20</v>
      </c>
      <c r="P503" s="51">
        <v>139968.05941420494</v>
      </c>
      <c r="Q503" s="51">
        <v>13677.410179604247</v>
      </c>
      <c r="R503" s="51">
        <v>70726.248703510704</v>
      </c>
      <c r="S503" s="51">
        <v>71331.42323127501</v>
      </c>
      <c r="T503" s="51">
        <v>5390.5675746560846</v>
      </c>
      <c r="U503" s="51">
        <v>0</v>
      </c>
      <c r="V503" s="51">
        <v>91298.760297337023</v>
      </c>
      <c r="W503" s="51">
        <v>73387.966461328542</v>
      </c>
      <c r="X503" s="51">
        <v>129824.52300588929</v>
      </c>
      <c r="Y503" s="51">
        <v>0</v>
      </c>
      <c r="Z503" s="51">
        <v>0</v>
      </c>
      <c r="AA503" s="51">
        <v>63918.744077000178</v>
      </c>
      <c r="AB503" s="51">
        <v>659523.70294480608</v>
      </c>
      <c r="AC503" s="51">
        <v>0</v>
      </c>
      <c r="AD503" s="36">
        <v>0</v>
      </c>
      <c r="AE503" s="36">
        <v>529501.7574</v>
      </c>
      <c r="AF503" s="36">
        <v>529501.7574</v>
      </c>
      <c r="AG503" s="36">
        <v>1189025.4603448061</v>
      </c>
      <c r="AH503" s="36">
        <v>0</v>
      </c>
      <c r="AI503" s="36">
        <v>0</v>
      </c>
      <c r="AJ503" s="36">
        <v>1189025.4603448061</v>
      </c>
    </row>
    <row r="504" spans="1:36" s="2" customFormat="1" ht="15.75" customHeight="1" x14ac:dyDescent="0.3">
      <c r="A504" s="48" t="s">
        <v>336</v>
      </c>
      <c r="B504" s="49">
        <v>502</v>
      </c>
      <c r="C504" s="49" t="s">
        <v>20</v>
      </c>
      <c r="D504" s="49">
        <v>635</v>
      </c>
      <c r="E504" s="49" t="s">
        <v>608</v>
      </c>
      <c r="F504" s="49">
        <v>1</v>
      </c>
      <c r="G504" s="49" t="s">
        <v>491</v>
      </c>
      <c r="H504" s="49">
        <v>803420</v>
      </c>
      <c r="I504" s="49" t="s">
        <v>540</v>
      </c>
      <c r="J504" s="49" t="s">
        <v>372</v>
      </c>
      <c r="K504" s="50">
        <v>9051.4</v>
      </c>
      <c r="L504" s="54">
        <v>12</v>
      </c>
      <c r="M504" s="51">
        <v>9051.4</v>
      </c>
      <c r="N504" s="52" t="s">
        <v>609</v>
      </c>
      <c r="O504" s="48" t="s">
        <v>20</v>
      </c>
      <c r="P504" s="51">
        <v>20720.259262395077</v>
      </c>
      <c r="Q504" s="51">
        <v>2024.7439747725778</v>
      </c>
      <c r="R504" s="51">
        <v>10470.004484784975</v>
      </c>
      <c r="S504" s="51">
        <v>10559.591874699174</v>
      </c>
      <c r="T504" s="51">
        <v>797.99604413890177</v>
      </c>
      <c r="U504" s="51">
        <v>0</v>
      </c>
      <c r="V504" s="51">
        <v>13515.469112120154</v>
      </c>
      <c r="W504" s="51">
        <v>10864.03353867146</v>
      </c>
      <c r="X504" s="51">
        <v>19218.654502727219</v>
      </c>
      <c r="Y504" s="51">
        <v>0</v>
      </c>
      <c r="Z504" s="51">
        <v>0</v>
      </c>
      <c r="AA504" s="51">
        <v>9462.2512775061932</v>
      </c>
      <c r="AB504" s="51">
        <v>97633.00407181574</v>
      </c>
      <c r="AC504" s="51">
        <v>0</v>
      </c>
      <c r="AD504" s="36">
        <v>0</v>
      </c>
      <c r="AE504" s="36">
        <v>78385.123999999996</v>
      </c>
      <c r="AF504" s="36">
        <v>78385.123999999996</v>
      </c>
      <c r="AG504" s="36">
        <v>176018.12807181574</v>
      </c>
      <c r="AH504" s="36">
        <v>0</v>
      </c>
      <c r="AI504" s="36">
        <v>0</v>
      </c>
      <c r="AJ504" s="36">
        <v>176018.12807181574</v>
      </c>
    </row>
    <row r="505" spans="1:36" s="2" customFormat="1" ht="15.75" customHeight="1" x14ac:dyDescent="0.3">
      <c r="A505" s="48" t="s">
        <v>336</v>
      </c>
      <c r="B505" s="49">
        <v>503</v>
      </c>
      <c r="C505" s="49" t="s">
        <v>19</v>
      </c>
      <c r="D505" s="49">
        <v>543</v>
      </c>
      <c r="E505" s="49" t="s">
        <v>457</v>
      </c>
      <c r="F505" s="49" t="s">
        <v>465</v>
      </c>
      <c r="G505" s="49" t="s">
        <v>465</v>
      </c>
      <c r="H505" s="49">
        <v>409050</v>
      </c>
      <c r="I505" s="49" t="s">
        <v>492</v>
      </c>
      <c r="J505" s="49" t="s">
        <v>227</v>
      </c>
      <c r="K505" s="50">
        <v>5112</v>
      </c>
      <c r="L505" s="54">
        <v>12</v>
      </c>
      <c r="M505" s="51">
        <v>5112</v>
      </c>
      <c r="N505" s="52" t="s">
        <v>458</v>
      </c>
      <c r="O505" s="48" t="s">
        <v>93</v>
      </c>
      <c r="P505" s="51">
        <v>59775.399323690013</v>
      </c>
      <c r="Q505" s="51">
        <v>5841.1373181957088</v>
      </c>
      <c r="R505" s="51">
        <v>30204.675099538534</v>
      </c>
      <c r="S505" s="51">
        <v>30463.123699948046</v>
      </c>
      <c r="T505" s="51">
        <v>2302.1204316540034</v>
      </c>
      <c r="U505" s="51">
        <v>0</v>
      </c>
      <c r="V505" s="51">
        <v>9201.600000000004</v>
      </c>
      <c r="W505" s="51">
        <v>96808.872554523856</v>
      </c>
      <c r="X505" s="51">
        <v>0</v>
      </c>
      <c r="Y505" s="51">
        <v>0</v>
      </c>
      <c r="Z505" s="51">
        <v>39187.216583891168</v>
      </c>
      <c r="AA505" s="51">
        <v>5344.0383289448773</v>
      </c>
      <c r="AB505" s="51">
        <v>279128.18334038625</v>
      </c>
      <c r="AC505" s="51">
        <v>0</v>
      </c>
      <c r="AD505" s="36">
        <v>0</v>
      </c>
      <c r="AE505" s="36">
        <v>0</v>
      </c>
      <c r="AF505" s="36">
        <v>0</v>
      </c>
      <c r="AG505" s="36">
        <v>279128.18334038625</v>
      </c>
      <c r="AH505" s="36">
        <v>0</v>
      </c>
      <c r="AI505" s="36">
        <v>0</v>
      </c>
      <c r="AJ505" s="36">
        <v>279128.18334038625</v>
      </c>
    </row>
    <row r="506" spans="1:36" s="2" customFormat="1" ht="15.75" customHeight="1" x14ac:dyDescent="0.3">
      <c r="A506" s="48" t="s">
        <v>336</v>
      </c>
      <c r="B506" s="49">
        <v>504</v>
      </c>
      <c r="C506" s="49" t="s">
        <v>19</v>
      </c>
      <c r="D506" s="49">
        <v>543</v>
      </c>
      <c r="E506" s="49" t="s">
        <v>457</v>
      </c>
      <c r="F506" s="49" t="s">
        <v>465</v>
      </c>
      <c r="G506" s="49" t="s">
        <v>465</v>
      </c>
      <c r="H506" s="49">
        <v>409050</v>
      </c>
      <c r="I506" s="49" t="s">
        <v>492</v>
      </c>
      <c r="J506" s="49" t="s">
        <v>227</v>
      </c>
      <c r="K506" s="50">
        <v>4150</v>
      </c>
      <c r="L506" s="54">
        <v>12</v>
      </c>
      <c r="M506" s="51">
        <v>4150</v>
      </c>
      <c r="N506" s="52" t="s">
        <v>458</v>
      </c>
      <c r="O506" s="48" t="s">
        <v>93</v>
      </c>
      <c r="P506" s="51">
        <v>48526.585914184972</v>
      </c>
      <c r="Q506" s="51">
        <v>4741.9248572989427</v>
      </c>
      <c r="R506" s="51">
        <v>24520.618478694232</v>
      </c>
      <c r="S506" s="51">
        <v>24730.431016194132</v>
      </c>
      <c r="T506" s="51">
        <v>1868.8966728020569</v>
      </c>
      <c r="U506" s="51">
        <v>0</v>
      </c>
      <c r="V506" s="51">
        <v>7470.0000000000027</v>
      </c>
      <c r="W506" s="51">
        <v>78590.927445476133</v>
      </c>
      <c r="X506" s="51">
        <v>0</v>
      </c>
      <c r="Y506" s="51">
        <v>0</v>
      </c>
      <c r="Z506" s="51">
        <v>31812.783416108832</v>
      </c>
      <c r="AA506" s="51">
        <v>4338.3722740847497</v>
      </c>
      <c r="AB506" s="51">
        <v>226600.54007484406</v>
      </c>
      <c r="AC506" s="51">
        <v>0</v>
      </c>
      <c r="AD506" s="36">
        <v>0</v>
      </c>
      <c r="AE506" s="36">
        <v>0</v>
      </c>
      <c r="AF506" s="36">
        <v>0</v>
      </c>
      <c r="AG506" s="36">
        <v>226600.54007484406</v>
      </c>
      <c r="AH506" s="36">
        <v>0</v>
      </c>
      <c r="AI506" s="36">
        <v>0</v>
      </c>
      <c r="AJ506" s="36">
        <v>226600.54007484406</v>
      </c>
    </row>
    <row r="507" spans="1:36" s="2" customFormat="1" ht="15.75" customHeight="1" x14ac:dyDescent="0.3">
      <c r="A507" s="48" t="s">
        <v>336</v>
      </c>
      <c r="B507" s="49">
        <v>505</v>
      </c>
      <c r="C507" s="49" t="s">
        <v>19</v>
      </c>
      <c r="D507" s="49">
        <v>544</v>
      </c>
      <c r="E507" s="49" t="s">
        <v>610</v>
      </c>
      <c r="F507" s="49" t="s">
        <v>465</v>
      </c>
      <c r="G507" s="49" t="s">
        <v>465</v>
      </c>
      <c r="H507" s="49">
        <v>409050</v>
      </c>
      <c r="I507" s="49" t="s">
        <v>492</v>
      </c>
      <c r="J507" s="49" t="s">
        <v>227</v>
      </c>
      <c r="K507" s="50">
        <v>3009</v>
      </c>
      <c r="L507" s="54">
        <v>12</v>
      </c>
      <c r="M507" s="51">
        <v>3009</v>
      </c>
      <c r="N507" s="52" t="s">
        <v>414</v>
      </c>
      <c r="O507" s="48" t="s">
        <v>93</v>
      </c>
      <c r="P507" s="51">
        <v>9458.4205585268337</v>
      </c>
      <c r="Q507" s="51">
        <v>924.25870710502954</v>
      </c>
      <c r="R507" s="51">
        <v>4779.3661465658424</v>
      </c>
      <c r="S507" s="51">
        <v>4820.2611566049809</v>
      </c>
      <c r="T507" s="51">
        <v>364.27064420013528</v>
      </c>
      <c r="U507" s="51">
        <v>0</v>
      </c>
      <c r="V507" s="51">
        <v>4674.3112643450249</v>
      </c>
      <c r="W507" s="51">
        <v>0</v>
      </c>
      <c r="X507" s="51">
        <v>0</v>
      </c>
      <c r="Y507" s="51">
        <v>0</v>
      </c>
      <c r="Z507" s="51">
        <v>0</v>
      </c>
      <c r="AA507" s="51">
        <v>3145.5812464387977</v>
      </c>
      <c r="AB507" s="51">
        <v>28166.469723786646</v>
      </c>
      <c r="AC507" s="51">
        <v>0</v>
      </c>
      <c r="AD507" s="36">
        <v>0</v>
      </c>
      <c r="AE507" s="36">
        <v>0</v>
      </c>
      <c r="AF507" s="36">
        <v>0</v>
      </c>
      <c r="AG507" s="36">
        <v>28166.469723786646</v>
      </c>
      <c r="AH507" s="36">
        <v>0</v>
      </c>
      <c r="AI507" s="36">
        <v>0</v>
      </c>
      <c r="AJ507" s="36">
        <v>28166.469723786646</v>
      </c>
    </row>
    <row r="508" spans="1:36" s="2" customFormat="1" ht="15.75" customHeight="1" x14ac:dyDescent="0.3">
      <c r="A508" s="48" t="s">
        <v>336</v>
      </c>
      <c r="B508" s="49">
        <v>506</v>
      </c>
      <c r="C508" s="49" t="s">
        <v>19</v>
      </c>
      <c r="D508" s="49">
        <v>557</v>
      </c>
      <c r="E508" s="49" t="s">
        <v>686</v>
      </c>
      <c r="F508" s="49" t="s">
        <v>465</v>
      </c>
      <c r="G508" s="49" t="s">
        <v>465</v>
      </c>
      <c r="H508" s="49" t="s">
        <v>611</v>
      </c>
      <c r="I508" s="49" t="s">
        <v>612</v>
      </c>
      <c r="J508" s="49" t="s">
        <v>613</v>
      </c>
      <c r="K508" s="50">
        <v>16600</v>
      </c>
      <c r="L508" s="54">
        <v>12</v>
      </c>
      <c r="M508" s="51">
        <v>16600</v>
      </c>
      <c r="N508" s="52" t="s">
        <v>614</v>
      </c>
      <c r="O508" s="48" t="s">
        <v>93</v>
      </c>
      <c r="P508" s="51">
        <v>24117.987354174998</v>
      </c>
      <c r="Q508" s="51">
        <v>2356.763443961001</v>
      </c>
      <c r="R508" s="51">
        <v>12186.885915104664</v>
      </c>
      <c r="S508" s="51">
        <v>12291.163931594814</v>
      </c>
      <c r="T508" s="51">
        <v>928.85220486372589</v>
      </c>
      <c r="U508" s="51">
        <v>0</v>
      </c>
      <c r="V508" s="51">
        <v>35585.656150200004</v>
      </c>
      <c r="W508" s="51">
        <v>301051.26</v>
      </c>
      <c r="X508" s="51">
        <v>0</v>
      </c>
      <c r="Y508" s="51">
        <v>0</v>
      </c>
      <c r="Z508" s="51">
        <v>459258.69</v>
      </c>
      <c r="AA508" s="51">
        <v>17353.489096338999</v>
      </c>
      <c r="AB508" s="51">
        <v>865130.74809623824</v>
      </c>
      <c r="AC508" s="51">
        <v>0</v>
      </c>
      <c r="AD508" s="36">
        <v>0</v>
      </c>
      <c r="AE508" s="36">
        <v>0</v>
      </c>
      <c r="AF508" s="36">
        <v>0</v>
      </c>
      <c r="AG508" s="36">
        <v>865130.74809623824</v>
      </c>
      <c r="AH508" s="36">
        <v>0</v>
      </c>
      <c r="AI508" s="36">
        <v>0</v>
      </c>
      <c r="AJ508" s="36">
        <v>865130.74809623824</v>
      </c>
    </row>
    <row r="509" spans="1:36" s="2" customFormat="1" ht="15.75" customHeight="1" x14ac:dyDescent="0.3">
      <c r="A509" s="48" t="s">
        <v>336</v>
      </c>
      <c r="B509" s="49">
        <v>507</v>
      </c>
      <c r="C509" s="49" t="s">
        <v>20</v>
      </c>
      <c r="D509" s="49">
        <v>645</v>
      </c>
      <c r="E509" s="49" t="s">
        <v>615</v>
      </c>
      <c r="F509" s="49">
        <v>2</v>
      </c>
      <c r="G509" s="49" t="s">
        <v>483</v>
      </c>
      <c r="H509" s="49" t="s">
        <v>616</v>
      </c>
      <c r="I509" s="49" t="s">
        <v>570</v>
      </c>
      <c r="J509" s="49" t="s">
        <v>465</v>
      </c>
      <c r="K509" s="50">
        <v>3742</v>
      </c>
      <c r="L509" s="54">
        <v>12</v>
      </c>
      <c r="M509" s="51">
        <v>3742</v>
      </c>
      <c r="N509" s="52" t="s">
        <v>617</v>
      </c>
      <c r="O509" s="48" t="s">
        <v>93</v>
      </c>
      <c r="P509" s="51">
        <v>19615.617273525004</v>
      </c>
      <c r="Q509" s="51">
        <v>1916.8004793306707</v>
      </c>
      <c r="R509" s="51">
        <v>9911.8258234522127</v>
      </c>
      <c r="S509" s="51">
        <v>9996.6371151854328</v>
      </c>
      <c r="T509" s="51">
        <v>755.45314319615773</v>
      </c>
      <c r="U509" s="51">
        <v>0</v>
      </c>
      <c r="V509" s="51">
        <v>27591.935957999998</v>
      </c>
      <c r="W509" s="51">
        <v>139841.92000000001</v>
      </c>
      <c r="X509" s="51">
        <v>31987.465199999995</v>
      </c>
      <c r="Y509" s="51">
        <v>0</v>
      </c>
      <c r="Z509" s="51">
        <v>0</v>
      </c>
      <c r="AA509" s="51">
        <v>3911.8527830422008</v>
      </c>
      <c r="AB509" s="51">
        <v>245529.5077757317</v>
      </c>
      <c r="AC509" s="51">
        <v>0</v>
      </c>
      <c r="AD509" s="36">
        <v>0</v>
      </c>
      <c r="AE509" s="36">
        <v>0</v>
      </c>
      <c r="AF509" s="36">
        <v>0</v>
      </c>
      <c r="AG509" s="36">
        <v>245529.5077757317</v>
      </c>
      <c r="AH509" s="36">
        <v>0</v>
      </c>
      <c r="AI509" s="36">
        <v>0</v>
      </c>
      <c r="AJ509" s="36">
        <v>245529.5077757317</v>
      </c>
    </row>
    <row r="510" spans="1:36" s="2" customFormat="1" ht="15.75" customHeight="1" x14ac:dyDescent="0.3">
      <c r="A510" s="48" t="s">
        <v>336</v>
      </c>
      <c r="B510" s="49">
        <v>508</v>
      </c>
      <c r="C510" s="49" t="s">
        <v>20</v>
      </c>
      <c r="D510" s="49">
        <v>640</v>
      </c>
      <c r="E510" s="49" t="s">
        <v>618</v>
      </c>
      <c r="F510" s="49">
        <v>1</v>
      </c>
      <c r="G510" s="49" t="s">
        <v>605</v>
      </c>
      <c r="H510" s="49">
        <v>805390</v>
      </c>
      <c r="I510" s="49" t="s">
        <v>570</v>
      </c>
      <c r="J510" s="49" t="s">
        <v>465</v>
      </c>
      <c r="K510" s="50">
        <v>118276</v>
      </c>
      <c r="L510" s="54">
        <v>3</v>
      </c>
      <c r="M510" s="51">
        <v>29569</v>
      </c>
      <c r="N510" s="52" t="s">
        <v>414</v>
      </c>
      <c r="O510" s="48" t="s">
        <v>20</v>
      </c>
      <c r="P510" s="51">
        <v>62500</v>
      </c>
      <c r="Q510" s="51">
        <v>6107.3800680165068</v>
      </c>
      <c r="R510" s="51">
        <v>31581.42337951716</v>
      </c>
      <c r="S510" s="51">
        <v>31851.652231324977</v>
      </c>
      <c r="T510" s="51">
        <v>2407.0525434591632</v>
      </c>
      <c r="U510" s="51">
        <v>0</v>
      </c>
      <c r="V510" s="51">
        <v>53224.200000000004</v>
      </c>
      <c r="W510" s="51">
        <v>0</v>
      </c>
      <c r="X510" s="51">
        <v>119379.82486666666</v>
      </c>
      <c r="Y510" s="51">
        <v>0</v>
      </c>
      <c r="Z510" s="51">
        <v>0</v>
      </c>
      <c r="AA510" s="51">
        <v>30911.163800581195</v>
      </c>
      <c r="AB510" s="51">
        <v>337962.69688956568</v>
      </c>
      <c r="AC510" s="51">
        <v>0</v>
      </c>
      <c r="AD510" s="36">
        <v>0</v>
      </c>
      <c r="AE510" s="36">
        <v>256067.54</v>
      </c>
      <c r="AF510" s="36">
        <v>256067.54</v>
      </c>
      <c r="AG510" s="36">
        <v>594030.23688956571</v>
      </c>
      <c r="AH510" s="36">
        <v>0</v>
      </c>
      <c r="AI510" s="36">
        <v>0</v>
      </c>
      <c r="AJ510" s="36">
        <v>594030.23688956571</v>
      </c>
    </row>
    <row r="511" spans="1:36" s="2" customFormat="1" ht="15.75" customHeight="1" x14ac:dyDescent="0.3">
      <c r="A511" s="48" t="s">
        <v>336</v>
      </c>
      <c r="B511" s="49">
        <v>509</v>
      </c>
      <c r="C511" s="49" t="s">
        <v>15</v>
      </c>
      <c r="D511" s="49">
        <v>561</v>
      </c>
      <c r="E511" s="49" t="s">
        <v>459</v>
      </c>
      <c r="F511" s="49" t="s">
        <v>465</v>
      </c>
      <c r="G511" s="49" t="s">
        <v>465</v>
      </c>
      <c r="H511" s="49" t="s">
        <v>349</v>
      </c>
      <c r="I511" s="49" t="s">
        <v>465</v>
      </c>
      <c r="J511" s="49" t="s">
        <v>465</v>
      </c>
      <c r="K511" s="50">
        <v>4992.96</v>
      </c>
      <c r="L511" s="54">
        <v>12</v>
      </c>
      <c r="M511" s="51">
        <v>4992.96</v>
      </c>
      <c r="N511" s="52" t="s">
        <v>460</v>
      </c>
      <c r="O511" s="48" t="s">
        <v>93</v>
      </c>
      <c r="P511" s="51">
        <v>261.5649491156471</v>
      </c>
      <c r="Q511" s="51">
        <v>25.55962490753048</v>
      </c>
      <c r="R511" s="51">
        <v>132.16949438820984</v>
      </c>
      <c r="S511" s="51">
        <v>133.30041272217289</v>
      </c>
      <c r="T511" s="51">
        <v>10.07360921677736</v>
      </c>
      <c r="U511" s="51">
        <v>0</v>
      </c>
      <c r="V511" s="51">
        <v>11031.064146384413</v>
      </c>
      <c r="W511" s="51">
        <v>168486.1207226656</v>
      </c>
      <c r="X511" s="51">
        <v>3785.5348293146858</v>
      </c>
      <c r="Y511" s="51">
        <v>0</v>
      </c>
      <c r="Z511" s="51">
        <v>125416.60335203621</v>
      </c>
      <c r="AA511" s="51">
        <v>5219.5949950877566</v>
      </c>
      <c r="AB511" s="51">
        <v>314501.586135839</v>
      </c>
      <c r="AC511" s="51">
        <v>0</v>
      </c>
      <c r="AD511" s="36">
        <v>0</v>
      </c>
      <c r="AE511" s="36">
        <v>0</v>
      </c>
      <c r="AF511" s="36">
        <v>0</v>
      </c>
      <c r="AG511" s="36">
        <v>314501.586135839</v>
      </c>
      <c r="AH511" s="36">
        <v>0</v>
      </c>
      <c r="AI511" s="36">
        <v>0</v>
      </c>
      <c r="AJ511" s="36">
        <v>314501.586135839</v>
      </c>
    </row>
    <row r="512" spans="1:36" s="2" customFormat="1" ht="15.75" customHeight="1" x14ac:dyDescent="0.3">
      <c r="A512" s="48" t="s">
        <v>336</v>
      </c>
      <c r="B512" s="49">
        <v>510</v>
      </c>
      <c r="C512" s="49" t="s">
        <v>15</v>
      </c>
      <c r="D512" s="49">
        <v>561</v>
      </c>
      <c r="E512" s="49" t="s">
        <v>459</v>
      </c>
      <c r="F512" s="49" t="s">
        <v>465</v>
      </c>
      <c r="G512" s="49" t="s">
        <v>465</v>
      </c>
      <c r="H512" s="49" t="s">
        <v>348</v>
      </c>
      <c r="I512" s="49" t="s">
        <v>465</v>
      </c>
      <c r="J512" s="49" t="s">
        <v>465</v>
      </c>
      <c r="K512" s="50">
        <v>3923.04</v>
      </c>
      <c r="L512" s="54">
        <v>12</v>
      </c>
      <c r="M512" s="51">
        <v>3923.04</v>
      </c>
      <c r="N512" s="52" t="s">
        <v>460</v>
      </c>
      <c r="O512" s="48" t="s">
        <v>93</v>
      </c>
      <c r="P512" s="51">
        <v>205.51531716229411</v>
      </c>
      <c r="Q512" s="51">
        <v>20.082562427345373</v>
      </c>
      <c r="R512" s="51">
        <v>103.84745987645056</v>
      </c>
      <c r="S512" s="51">
        <v>104.73603856742155</v>
      </c>
      <c r="T512" s="51">
        <v>7.9149786703250671</v>
      </c>
      <c r="U512" s="51">
        <v>0</v>
      </c>
      <c r="V512" s="51">
        <v>8667.2646864448943</v>
      </c>
      <c r="W512" s="51">
        <v>132381.95199638008</v>
      </c>
      <c r="X512" s="51">
        <v>2974.3487944615385</v>
      </c>
      <c r="Y512" s="51">
        <v>0</v>
      </c>
      <c r="Z512" s="51">
        <v>98541.61691945701</v>
      </c>
      <c r="AA512" s="51">
        <v>4101.1103532832376</v>
      </c>
      <c r="AB512" s="51">
        <v>247108.38910673061</v>
      </c>
      <c r="AC512" s="51">
        <v>0</v>
      </c>
      <c r="AD512" s="36">
        <v>0</v>
      </c>
      <c r="AE512" s="36">
        <v>0</v>
      </c>
      <c r="AF512" s="36">
        <v>0</v>
      </c>
      <c r="AG512" s="36">
        <v>247108.38910673061</v>
      </c>
      <c r="AH512" s="36">
        <v>0</v>
      </c>
      <c r="AI512" s="36">
        <v>0</v>
      </c>
      <c r="AJ512" s="36">
        <v>247108.38910673061</v>
      </c>
    </row>
    <row r="513" spans="1:36" s="2" customFormat="1" ht="15.75" customHeight="1" x14ac:dyDescent="0.3">
      <c r="A513" s="48" t="s">
        <v>336</v>
      </c>
      <c r="B513" s="49">
        <v>511</v>
      </c>
      <c r="C513" s="49" t="s">
        <v>15</v>
      </c>
      <c r="D513" s="49">
        <v>561</v>
      </c>
      <c r="E513" s="49" t="s">
        <v>459</v>
      </c>
      <c r="F513" s="49" t="s">
        <v>465</v>
      </c>
      <c r="G513" s="49" t="s">
        <v>465</v>
      </c>
      <c r="H513" s="49" t="s">
        <v>378</v>
      </c>
      <c r="I513" s="49" t="s">
        <v>465</v>
      </c>
      <c r="J513" s="49" t="s">
        <v>619</v>
      </c>
      <c r="K513" s="50">
        <v>808</v>
      </c>
      <c r="L513" s="54">
        <v>12</v>
      </c>
      <c r="M513" s="51">
        <v>808</v>
      </c>
      <c r="N513" s="52" t="s">
        <v>460</v>
      </c>
      <c r="O513" s="48" t="s">
        <v>93</v>
      </c>
      <c r="P513" s="51">
        <v>42.328494297058818</v>
      </c>
      <c r="Q513" s="51">
        <v>4.1362592380641185</v>
      </c>
      <c r="R513" s="51">
        <v>21.388705590606278</v>
      </c>
      <c r="S513" s="51">
        <v>21.571719677208645</v>
      </c>
      <c r="T513" s="51">
        <v>1.6301905577365139</v>
      </c>
      <c r="U513" s="51">
        <v>0</v>
      </c>
      <c r="V513" s="51">
        <v>1785.1334339306952</v>
      </c>
      <c r="W513" s="51">
        <v>27265.74728095434</v>
      </c>
      <c r="X513" s="51">
        <v>612.60497622377625</v>
      </c>
      <c r="Y513" s="51">
        <v>0</v>
      </c>
      <c r="Z513" s="51">
        <v>20295.899728506785</v>
      </c>
      <c r="AA513" s="51">
        <v>844.67585480975367</v>
      </c>
      <c r="AB513" s="51">
        <v>50895.116643786023</v>
      </c>
      <c r="AC513" s="51">
        <v>0</v>
      </c>
      <c r="AD513" s="36">
        <v>0</v>
      </c>
      <c r="AE513" s="36">
        <v>0</v>
      </c>
      <c r="AF513" s="36">
        <v>0</v>
      </c>
      <c r="AG513" s="36">
        <v>50895.116643786023</v>
      </c>
      <c r="AH513" s="36">
        <v>0</v>
      </c>
      <c r="AI513" s="36">
        <v>0</v>
      </c>
      <c r="AJ513" s="36">
        <v>50895.116643786023</v>
      </c>
    </row>
    <row r="514" spans="1:36" s="2" customFormat="1" ht="15.75" customHeight="1" x14ac:dyDescent="0.3">
      <c r="A514" s="48" t="s">
        <v>336</v>
      </c>
      <c r="B514" s="49">
        <v>512</v>
      </c>
      <c r="C514" s="49" t="s">
        <v>22</v>
      </c>
      <c r="D514" s="49">
        <v>108</v>
      </c>
      <c r="E514" s="49" t="s">
        <v>620</v>
      </c>
      <c r="F514" s="49">
        <v>1</v>
      </c>
      <c r="G514" s="49" t="s">
        <v>465</v>
      </c>
      <c r="H514" s="49">
        <v>108701</v>
      </c>
      <c r="I514" s="49" t="s">
        <v>494</v>
      </c>
      <c r="J514" s="49" t="s">
        <v>223</v>
      </c>
      <c r="K514" s="50">
        <v>5518</v>
      </c>
      <c r="L514" s="54">
        <v>12</v>
      </c>
      <c r="M514" s="51">
        <v>5518</v>
      </c>
      <c r="N514" s="52" t="s">
        <v>344</v>
      </c>
      <c r="O514" s="48" t="s">
        <v>93</v>
      </c>
      <c r="P514" s="51">
        <v>500</v>
      </c>
      <c r="Q514" s="51">
        <v>48.859040544132057</v>
      </c>
      <c r="R514" s="51">
        <v>252.65138703613732</v>
      </c>
      <c r="S514" s="51">
        <v>254.81321785059984</v>
      </c>
      <c r="T514" s="51">
        <v>19.256420347673306</v>
      </c>
      <c r="U514" s="51">
        <v>0</v>
      </c>
      <c r="V514" s="51">
        <v>0</v>
      </c>
      <c r="W514" s="51">
        <v>69820.47</v>
      </c>
      <c r="X514" s="51">
        <v>0</v>
      </c>
      <c r="Y514" s="51">
        <v>0</v>
      </c>
      <c r="Z514" s="51">
        <v>0</v>
      </c>
      <c r="AA514" s="51">
        <v>5768.4670381685892</v>
      </c>
      <c r="AB514" s="51">
        <v>76664.517103947132</v>
      </c>
      <c r="AC514" s="51">
        <v>0</v>
      </c>
      <c r="AD514" s="36">
        <v>0</v>
      </c>
      <c r="AE514" s="36">
        <v>0</v>
      </c>
      <c r="AF514" s="36">
        <v>0</v>
      </c>
      <c r="AG514" s="36">
        <v>76664.517103947132</v>
      </c>
      <c r="AH514" s="36">
        <v>0</v>
      </c>
      <c r="AI514" s="36">
        <v>0</v>
      </c>
      <c r="AJ514" s="36">
        <v>76664.517103947132</v>
      </c>
    </row>
    <row r="515" spans="1:36" s="2" customFormat="1" ht="15.75" customHeight="1" x14ac:dyDescent="0.3">
      <c r="A515" s="48" t="s">
        <v>336</v>
      </c>
      <c r="B515" s="49">
        <v>513</v>
      </c>
      <c r="C515" s="49" t="s">
        <v>22</v>
      </c>
      <c r="D515" s="49">
        <v>517</v>
      </c>
      <c r="E515" s="49" t="s">
        <v>621</v>
      </c>
      <c r="F515" s="49" t="s">
        <v>93</v>
      </c>
      <c r="G515" s="49" t="s">
        <v>93</v>
      </c>
      <c r="H515" s="49">
        <v>107200</v>
      </c>
      <c r="I515" s="49" t="s">
        <v>588</v>
      </c>
      <c r="J515" s="49" t="s">
        <v>308</v>
      </c>
      <c r="K515" s="50">
        <v>1350</v>
      </c>
      <c r="L515" s="54">
        <v>12</v>
      </c>
      <c r="M515" s="51">
        <v>1350</v>
      </c>
      <c r="N515" s="52" t="s">
        <v>701</v>
      </c>
      <c r="O515" s="48" t="s">
        <v>93</v>
      </c>
      <c r="P515" s="51">
        <v>0</v>
      </c>
      <c r="Q515" s="51">
        <v>0</v>
      </c>
      <c r="R515" s="51">
        <v>0</v>
      </c>
      <c r="S515" s="51">
        <v>0</v>
      </c>
      <c r="T515" s="51">
        <v>0</v>
      </c>
      <c r="U515" s="51">
        <v>0</v>
      </c>
      <c r="V515" s="51">
        <v>1172.9949000000001</v>
      </c>
      <c r="W515" s="51">
        <v>0</v>
      </c>
      <c r="X515" s="51">
        <v>0</v>
      </c>
      <c r="Y515" s="51">
        <v>0</v>
      </c>
      <c r="Z515" s="51">
        <v>0</v>
      </c>
      <c r="AA515" s="51">
        <v>0</v>
      </c>
      <c r="AB515" s="51">
        <v>1172.9949000000001</v>
      </c>
      <c r="AC515" s="51">
        <v>0</v>
      </c>
      <c r="AD515" s="36">
        <v>0</v>
      </c>
      <c r="AE515" s="36">
        <v>0</v>
      </c>
      <c r="AF515" s="36">
        <v>0</v>
      </c>
      <c r="AG515" s="36">
        <v>1172.9949000000001</v>
      </c>
      <c r="AH515" s="36">
        <v>0</v>
      </c>
      <c r="AI515" s="36">
        <v>0</v>
      </c>
      <c r="AJ515" s="36">
        <v>1172.9949000000001</v>
      </c>
    </row>
    <row r="516" spans="1:36" s="2" customFormat="1" ht="15.75" customHeight="1" x14ac:dyDescent="0.3">
      <c r="A516" s="48" t="s">
        <v>336</v>
      </c>
      <c r="B516" s="49">
        <v>514</v>
      </c>
      <c r="C516" s="49" t="s">
        <v>347</v>
      </c>
      <c r="D516" s="49">
        <v>538</v>
      </c>
      <c r="E516" s="49" t="s">
        <v>361</v>
      </c>
      <c r="F516" s="49" t="s">
        <v>465</v>
      </c>
      <c r="G516" s="49" t="s">
        <v>465</v>
      </c>
      <c r="H516" s="49" t="s">
        <v>622</v>
      </c>
      <c r="I516" s="49" t="s">
        <v>521</v>
      </c>
      <c r="J516" s="49" t="s">
        <v>623</v>
      </c>
      <c r="K516" s="50">
        <v>37983</v>
      </c>
      <c r="L516" s="54">
        <v>12</v>
      </c>
      <c r="M516" s="51">
        <v>37983</v>
      </c>
      <c r="N516" s="52" t="s">
        <v>362</v>
      </c>
      <c r="O516" s="48" t="s">
        <v>93</v>
      </c>
      <c r="P516" s="51">
        <v>120859.50193102499</v>
      </c>
      <c r="Q516" s="51">
        <v>11810.158609983115</v>
      </c>
      <c r="R516" s="51">
        <v>61070.64159874036</v>
      </c>
      <c r="S516" s="51">
        <v>61593.197189730534</v>
      </c>
      <c r="T516" s="51">
        <v>4654.6427443885023</v>
      </c>
      <c r="U516" s="51">
        <v>0</v>
      </c>
      <c r="V516" s="51">
        <v>177609.68967490559</v>
      </c>
      <c r="W516" s="51">
        <v>360000</v>
      </c>
      <c r="X516" s="51">
        <v>0</v>
      </c>
      <c r="Y516" s="51">
        <v>0</v>
      </c>
      <c r="Z516" s="51">
        <v>0</v>
      </c>
      <c r="AA516" s="51">
        <v>39707.082912424346</v>
      </c>
      <c r="AB516" s="51">
        <v>837304.91466119746</v>
      </c>
      <c r="AC516" s="51">
        <v>0</v>
      </c>
      <c r="AD516" s="36">
        <v>0</v>
      </c>
      <c r="AE516" s="36">
        <v>0</v>
      </c>
      <c r="AF516" s="36">
        <v>0</v>
      </c>
      <c r="AG516" s="36">
        <v>837304.91466119746</v>
      </c>
      <c r="AH516" s="36">
        <v>0</v>
      </c>
      <c r="AI516" s="36">
        <v>0</v>
      </c>
      <c r="AJ516" s="36">
        <v>837304.91466119746</v>
      </c>
    </row>
    <row r="517" spans="1:36" s="2" customFormat="1" ht="15.75" customHeight="1" x14ac:dyDescent="0.3">
      <c r="A517" s="48" t="s">
        <v>336</v>
      </c>
      <c r="B517" s="49">
        <v>515</v>
      </c>
      <c r="C517" s="49" t="s">
        <v>347</v>
      </c>
      <c r="D517" s="49">
        <v>544</v>
      </c>
      <c r="E517" s="49" t="s">
        <v>610</v>
      </c>
      <c r="F517" s="49" t="s">
        <v>465</v>
      </c>
      <c r="G517" s="49" t="s">
        <v>465</v>
      </c>
      <c r="H517" s="49" t="s">
        <v>624</v>
      </c>
      <c r="I517" s="49" t="s">
        <v>521</v>
      </c>
      <c r="J517" s="49" t="s">
        <v>625</v>
      </c>
      <c r="K517" s="50">
        <v>2328</v>
      </c>
      <c r="L517" s="54">
        <v>12</v>
      </c>
      <c r="M517" s="51">
        <v>2328</v>
      </c>
      <c r="N517" s="52" t="s">
        <v>414</v>
      </c>
      <c r="O517" s="48" t="s">
        <v>93</v>
      </c>
      <c r="P517" s="51">
        <v>7317.7810103856664</v>
      </c>
      <c r="Q517" s="51">
        <v>715.07951815902584</v>
      </c>
      <c r="R517" s="51">
        <v>3697.6950446012893</v>
      </c>
      <c r="S517" s="51">
        <v>3729.3346535647711</v>
      </c>
      <c r="T517" s="51">
        <v>281.82853429641574</v>
      </c>
      <c r="U517" s="51">
        <v>0</v>
      </c>
      <c r="V517" s="51">
        <v>3616.4162922549745</v>
      </c>
      <c r="W517" s="51">
        <v>0</v>
      </c>
      <c r="X517" s="51">
        <v>0</v>
      </c>
      <c r="Y517" s="51">
        <v>0</v>
      </c>
      <c r="Z517" s="51">
        <v>0</v>
      </c>
      <c r="AA517" s="51">
        <v>2433.6700371251318</v>
      </c>
      <c r="AB517" s="51">
        <v>21791.805090387272</v>
      </c>
      <c r="AC517" s="51">
        <v>0</v>
      </c>
      <c r="AD517" s="36">
        <v>0</v>
      </c>
      <c r="AE517" s="36">
        <v>0</v>
      </c>
      <c r="AF517" s="36">
        <v>0</v>
      </c>
      <c r="AG517" s="36">
        <v>21791.805090387272</v>
      </c>
      <c r="AH517" s="36">
        <v>0</v>
      </c>
      <c r="AI517" s="36">
        <v>0</v>
      </c>
      <c r="AJ517" s="36">
        <v>21791.805090387272</v>
      </c>
    </row>
    <row r="518" spans="1:36" s="2" customFormat="1" ht="15.75" customHeight="1" x14ac:dyDescent="0.3">
      <c r="A518" s="48" t="s">
        <v>336</v>
      </c>
      <c r="B518" s="49">
        <v>516</v>
      </c>
      <c r="C518" s="49" t="s">
        <v>347</v>
      </c>
      <c r="D518" s="49">
        <v>546</v>
      </c>
      <c r="E518" s="49" t="s">
        <v>391</v>
      </c>
      <c r="F518" s="49" t="s">
        <v>465</v>
      </c>
      <c r="G518" s="49" t="s">
        <v>465</v>
      </c>
      <c r="H518" s="49" t="s">
        <v>626</v>
      </c>
      <c r="I518" s="49" t="s">
        <v>521</v>
      </c>
      <c r="J518" s="49" t="s">
        <v>627</v>
      </c>
      <c r="K518" s="50">
        <v>19000</v>
      </c>
      <c r="L518" s="54">
        <v>12</v>
      </c>
      <c r="M518" s="51">
        <v>19000</v>
      </c>
      <c r="N518" s="52" t="s">
        <v>392</v>
      </c>
      <c r="O518" s="48" t="s">
        <v>93</v>
      </c>
      <c r="P518" s="51">
        <v>12281.323940599999</v>
      </c>
      <c r="Q518" s="51">
        <v>1200.1074086987901</v>
      </c>
      <c r="R518" s="51">
        <v>6205.7870564654186</v>
      </c>
      <c r="S518" s="51">
        <v>6258.8873455397907</v>
      </c>
      <c r="T518" s="51">
        <v>472.98867245227427</v>
      </c>
      <c r="U518" s="51">
        <v>0</v>
      </c>
      <c r="V518" s="51">
        <v>27982.979769496498</v>
      </c>
      <c r="W518" s="51">
        <v>240387.32</v>
      </c>
      <c r="X518" s="51">
        <v>107.00973730801343</v>
      </c>
      <c r="Y518" s="51">
        <v>0</v>
      </c>
      <c r="Z518" s="51">
        <v>0</v>
      </c>
      <c r="AA518" s="51">
        <v>19862.427278942225</v>
      </c>
      <c r="AB518" s="51">
        <v>314758.831209503</v>
      </c>
      <c r="AC518" s="51">
        <v>0</v>
      </c>
      <c r="AD518" s="36">
        <v>0</v>
      </c>
      <c r="AE518" s="36">
        <v>0</v>
      </c>
      <c r="AF518" s="36">
        <v>0</v>
      </c>
      <c r="AG518" s="36">
        <v>314758.831209503</v>
      </c>
      <c r="AH518" s="36">
        <v>0</v>
      </c>
      <c r="AI518" s="36">
        <v>0</v>
      </c>
      <c r="AJ518" s="36">
        <v>314758.831209503</v>
      </c>
    </row>
    <row r="519" spans="1:36" s="2" customFormat="1" ht="15.75" customHeight="1" x14ac:dyDescent="0.3">
      <c r="A519" s="48" t="s">
        <v>336</v>
      </c>
      <c r="B519" s="49">
        <v>517</v>
      </c>
      <c r="C519" s="49" t="s">
        <v>347</v>
      </c>
      <c r="D519" s="49">
        <v>551</v>
      </c>
      <c r="E519" s="49" t="s">
        <v>464</v>
      </c>
      <c r="F519" s="49" t="s">
        <v>465</v>
      </c>
      <c r="G519" s="49" t="s">
        <v>465</v>
      </c>
      <c r="H519" s="49" t="s">
        <v>628</v>
      </c>
      <c r="I519" s="49" t="s">
        <v>521</v>
      </c>
      <c r="J519" s="49" t="s">
        <v>629</v>
      </c>
      <c r="K519" s="50">
        <v>3768</v>
      </c>
      <c r="L519" s="54">
        <v>6</v>
      </c>
      <c r="M519" s="51">
        <v>1884</v>
      </c>
      <c r="N519" s="52" t="s">
        <v>414</v>
      </c>
      <c r="O519" s="48" t="s">
        <v>93</v>
      </c>
      <c r="P519" s="51">
        <v>11113.348718646677</v>
      </c>
      <c r="Q519" s="51">
        <v>1085.975111250872</v>
      </c>
      <c r="R519" s="51">
        <v>5615.605936764724</v>
      </c>
      <c r="S519" s="51">
        <v>5663.656296188401</v>
      </c>
      <c r="T519" s="51">
        <v>428.0066287930739</v>
      </c>
      <c r="U519" s="51">
        <v>0</v>
      </c>
      <c r="V519" s="51">
        <v>12634.041975858227</v>
      </c>
      <c r="W519" s="51">
        <v>0</v>
      </c>
      <c r="X519" s="51">
        <v>0</v>
      </c>
      <c r="Y519" s="51">
        <v>0</v>
      </c>
      <c r="Z519" s="51">
        <v>0</v>
      </c>
      <c r="AA519" s="51">
        <v>1969.5164733435345</v>
      </c>
      <c r="AB519" s="51">
        <v>38510.151140845512</v>
      </c>
      <c r="AC519" s="51">
        <v>0</v>
      </c>
      <c r="AD519" s="36">
        <v>0</v>
      </c>
      <c r="AE519" s="36">
        <v>0</v>
      </c>
      <c r="AF519" s="36">
        <v>0</v>
      </c>
      <c r="AG519" s="36">
        <v>38510.151140845512</v>
      </c>
      <c r="AH519" s="36">
        <v>0</v>
      </c>
      <c r="AI519" s="36">
        <v>0</v>
      </c>
      <c r="AJ519" s="36">
        <v>38510.151140845512</v>
      </c>
    </row>
    <row r="520" spans="1:36" s="2" customFormat="1" ht="15.75" customHeight="1" x14ac:dyDescent="0.3">
      <c r="A520" s="48" t="s">
        <v>336</v>
      </c>
      <c r="B520" s="49">
        <v>518</v>
      </c>
      <c r="C520" s="49" t="s">
        <v>347</v>
      </c>
      <c r="D520" s="49">
        <v>551</v>
      </c>
      <c r="E520" s="49" t="s">
        <v>464</v>
      </c>
      <c r="F520" s="49" t="s">
        <v>465</v>
      </c>
      <c r="G520" s="49" t="s">
        <v>604</v>
      </c>
      <c r="H520" s="49" t="s">
        <v>628</v>
      </c>
      <c r="I520" s="49" t="s">
        <v>521</v>
      </c>
      <c r="J520" s="49" t="s">
        <v>629</v>
      </c>
      <c r="K520" s="50">
        <v>1920</v>
      </c>
      <c r="L520" s="54">
        <v>6</v>
      </c>
      <c r="M520" s="51">
        <v>960</v>
      </c>
      <c r="N520" s="52" t="s">
        <v>414</v>
      </c>
      <c r="O520" s="48" t="s">
        <v>93</v>
      </c>
      <c r="P520" s="51">
        <v>5662.8528502658228</v>
      </c>
      <c r="Q520" s="51">
        <v>553.36311401318324</v>
      </c>
      <c r="R520" s="51">
        <v>2861.4552544024073</v>
      </c>
      <c r="S520" s="51">
        <v>2885.9395139813505</v>
      </c>
      <c r="T520" s="51">
        <v>218.09254970347712</v>
      </c>
      <c r="U520" s="51">
        <v>0</v>
      </c>
      <c r="V520" s="51">
        <v>6437.7283953417709</v>
      </c>
      <c r="W520" s="51">
        <v>0</v>
      </c>
      <c r="X520" s="51">
        <v>0</v>
      </c>
      <c r="Y520" s="51">
        <v>0</v>
      </c>
      <c r="Z520" s="51">
        <v>0</v>
      </c>
      <c r="AA520" s="51">
        <v>1003.5752730412914</v>
      </c>
      <c r="AB520" s="51">
        <v>19623.006950749303</v>
      </c>
      <c r="AC520" s="51">
        <v>0</v>
      </c>
      <c r="AD520" s="36">
        <v>0</v>
      </c>
      <c r="AE520" s="36">
        <v>0</v>
      </c>
      <c r="AF520" s="36">
        <v>0</v>
      </c>
      <c r="AG520" s="36">
        <v>19623.006950749303</v>
      </c>
      <c r="AH520" s="36">
        <v>0</v>
      </c>
      <c r="AI520" s="36">
        <v>0</v>
      </c>
      <c r="AJ520" s="36">
        <v>19623.006950749303</v>
      </c>
    </row>
    <row r="521" spans="1:36" s="2" customFormat="1" ht="15.75" customHeight="1" x14ac:dyDescent="0.3">
      <c r="A521" s="48" t="s">
        <v>336</v>
      </c>
      <c r="B521" s="49">
        <v>519</v>
      </c>
      <c r="C521" s="49" t="s">
        <v>347</v>
      </c>
      <c r="D521" s="49">
        <v>552</v>
      </c>
      <c r="E521" s="49" t="s">
        <v>403</v>
      </c>
      <c r="F521" s="49" t="s">
        <v>465</v>
      </c>
      <c r="G521" s="49" t="s">
        <v>465</v>
      </c>
      <c r="H521" s="49" t="s">
        <v>630</v>
      </c>
      <c r="I521" s="49" t="s">
        <v>521</v>
      </c>
      <c r="J521" s="49" t="s">
        <v>631</v>
      </c>
      <c r="K521" s="50">
        <v>14150</v>
      </c>
      <c r="L521" s="54">
        <v>6</v>
      </c>
      <c r="M521" s="51">
        <v>7075</v>
      </c>
      <c r="N521" s="52" t="s">
        <v>414</v>
      </c>
      <c r="O521" s="48" t="s">
        <v>86</v>
      </c>
      <c r="P521" s="51">
        <v>14803.903876801214</v>
      </c>
      <c r="Q521" s="51">
        <v>1446.6090794561285</v>
      </c>
      <c r="R521" s="51">
        <v>7480.4536960469532</v>
      </c>
      <c r="S521" s="51">
        <v>7544.4607671973754</v>
      </c>
      <c r="T521" s="51">
        <v>570.14039167646922</v>
      </c>
      <c r="U521" s="51">
        <v>0</v>
      </c>
      <c r="V521" s="51">
        <v>24055.561434721116</v>
      </c>
      <c r="W521" s="51">
        <v>0</v>
      </c>
      <c r="X521" s="51">
        <v>0</v>
      </c>
      <c r="Y521" s="51">
        <v>0</v>
      </c>
      <c r="Z521" s="51">
        <v>0</v>
      </c>
      <c r="AA521" s="51">
        <v>7396.1406841324342</v>
      </c>
      <c r="AB521" s="51">
        <v>63297.269930031689</v>
      </c>
      <c r="AC521" s="51">
        <v>0</v>
      </c>
      <c r="AD521" s="36">
        <v>61269.5</v>
      </c>
      <c r="AE521" s="36">
        <v>0</v>
      </c>
      <c r="AF521" s="36">
        <v>61269.5</v>
      </c>
      <c r="AG521" s="36">
        <v>124566.76993003169</v>
      </c>
      <c r="AH521" s="36">
        <v>0</v>
      </c>
      <c r="AI521" s="36">
        <v>0</v>
      </c>
      <c r="AJ521" s="36">
        <v>124566.76993003169</v>
      </c>
    </row>
    <row r="522" spans="1:36" s="2" customFormat="1" ht="15.75" customHeight="1" x14ac:dyDescent="0.3">
      <c r="A522" s="48" t="s">
        <v>336</v>
      </c>
      <c r="B522" s="49">
        <v>520</v>
      </c>
      <c r="C522" s="49" t="s">
        <v>347</v>
      </c>
      <c r="D522" s="49">
        <v>552</v>
      </c>
      <c r="E522" s="49" t="s">
        <v>403</v>
      </c>
      <c r="F522" s="49" t="s">
        <v>465</v>
      </c>
      <c r="G522" s="49" t="s">
        <v>604</v>
      </c>
      <c r="H522" s="49" t="s">
        <v>630</v>
      </c>
      <c r="I522" s="49" t="s">
        <v>521</v>
      </c>
      <c r="J522" s="49" t="s">
        <v>631</v>
      </c>
      <c r="K522" s="50">
        <v>1792</v>
      </c>
      <c r="L522" s="54">
        <v>6</v>
      </c>
      <c r="M522" s="51">
        <v>896</v>
      </c>
      <c r="N522" s="52" t="s">
        <v>414</v>
      </c>
      <c r="O522" s="48" t="s">
        <v>86</v>
      </c>
      <c r="P522" s="51">
        <v>1874.8124202987826</v>
      </c>
      <c r="Q522" s="51">
        <v>183.20307211204113</v>
      </c>
      <c r="R522" s="51">
        <v>947.34791684213008</v>
      </c>
      <c r="S522" s="51">
        <v>955.45397136520819</v>
      </c>
      <c r="T522" s="51">
        <v>72.204352076624232</v>
      </c>
      <c r="U522" s="51">
        <v>0</v>
      </c>
      <c r="V522" s="51">
        <v>3046.4711018388862</v>
      </c>
      <c r="W522" s="51">
        <v>0</v>
      </c>
      <c r="X522" s="51">
        <v>0</v>
      </c>
      <c r="Y522" s="51">
        <v>0</v>
      </c>
      <c r="Z522" s="51">
        <v>0</v>
      </c>
      <c r="AA522" s="51">
        <v>936.67025483853865</v>
      </c>
      <c r="AB522" s="51">
        <v>8016.1630893722104</v>
      </c>
      <c r="AC522" s="51">
        <v>0</v>
      </c>
      <c r="AD522" s="36">
        <v>7759.3600000000006</v>
      </c>
      <c r="AE522" s="36">
        <v>0</v>
      </c>
      <c r="AF522" s="36">
        <v>7759.3600000000006</v>
      </c>
      <c r="AG522" s="36">
        <v>15775.523089372211</v>
      </c>
      <c r="AH522" s="36">
        <v>0</v>
      </c>
      <c r="AI522" s="36">
        <v>0</v>
      </c>
      <c r="AJ522" s="36">
        <v>15775.523089372211</v>
      </c>
    </row>
    <row r="523" spans="1:36" s="2" customFormat="1" ht="15.75" customHeight="1" x14ac:dyDescent="0.3">
      <c r="A523" s="48" t="s">
        <v>336</v>
      </c>
      <c r="B523" s="49">
        <v>521</v>
      </c>
      <c r="C523" s="49" t="s">
        <v>19</v>
      </c>
      <c r="D523" s="49">
        <v>598</v>
      </c>
      <c r="E523" s="49" t="s">
        <v>632</v>
      </c>
      <c r="F523" s="49" t="s">
        <v>465</v>
      </c>
      <c r="G523" s="49" t="s">
        <v>465</v>
      </c>
      <c r="H523" s="49" t="s">
        <v>633</v>
      </c>
      <c r="I523" s="49" t="s">
        <v>634</v>
      </c>
      <c r="J523" s="49" t="s">
        <v>635</v>
      </c>
      <c r="K523" s="50">
        <v>4500</v>
      </c>
      <c r="L523" s="54">
        <v>12</v>
      </c>
      <c r="M523" s="51">
        <v>4500</v>
      </c>
      <c r="N523" s="52" t="s">
        <v>636</v>
      </c>
      <c r="O523" s="48" t="s">
        <v>93</v>
      </c>
      <c r="P523" s="51">
        <v>19539.537077774992</v>
      </c>
      <c r="Q523" s="51">
        <v>1909.36606859316</v>
      </c>
      <c r="R523" s="51">
        <v>9873.3822894877703</v>
      </c>
      <c r="S523" s="51">
        <v>9957.8646361979045</v>
      </c>
      <c r="T523" s="51">
        <v>752.52307873716677</v>
      </c>
      <c r="U523" s="51">
        <v>0</v>
      </c>
      <c r="V523" s="51">
        <v>0</v>
      </c>
      <c r="W523" s="51">
        <v>186352.5</v>
      </c>
      <c r="X523" s="51">
        <v>0</v>
      </c>
      <c r="Y523" s="51">
        <v>0</v>
      </c>
      <c r="Z523" s="51">
        <v>0</v>
      </c>
      <c r="AA523" s="51">
        <v>4704.259092381054</v>
      </c>
      <c r="AB523" s="51">
        <v>233089.43224317205</v>
      </c>
      <c r="AC523" s="51">
        <v>0</v>
      </c>
      <c r="AD523" s="36">
        <v>0</v>
      </c>
      <c r="AE523" s="36">
        <v>0</v>
      </c>
      <c r="AF523" s="36">
        <v>0</v>
      </c>
      <c r="AG523" s="36">
        <v>233089.43224317205</v>
      </c>
      <c r="AH523" s="36">
        <v>0</v>
      </c>
      <c r="AI523" s="36">
        <v>0</v>
      </c>
      <c r="AJ523" s="36">
        <v>233089.43224317205</v>
      </c>
    </row>
    <row r="524" spans="1:36" s="2" customFormat="1" ht="15.75" customHeight="1" x14ac:dyDescent="0.3">
      <c r="A524" s="48" t="s">
        <v>336</v>
      </c>
      <c r="B524" s="49">
        <v>522</v>
      </c>
      <c r="C524" s="49" t="s">
        <v>347</v>
      </c>
      <c r="D524" s="49">
        <v>532</v>
      </c>
      <c r="E524" s="49" t="s">
        <v>383</v>
      </c>
      <c r="F524" s="49" t="s">
        <v>93</v>
      </c>
      <c r="G524" s="49" t="s">
        <v>93</v>
      </c>
      <c r="H524" s="49" t="s">
        <v>637</v>
      </c>
      <c r="I524" s="49" t="s">
        <v>521</v>
      </c>
      <c r="J524" s="49" t="s">
        <v>638</v>
      </c>
      <c r="K524" s="50">
        <v>16758</v>
      </c>
      <c r="L524" s="54">
        <v>12</v>
      </c>
      <c r="M524" s="51">
        <v>16758</v>
      </c>
      <c r="N524" s="52" t="s">
        <v>414</v>
      </c>
      <c r="O524" s="48" t="s">
        <v>93</v>
      </c>
      <c r="P524" s="51">
        <v>0</v>
      </c>
      <c r="Q524" s="51">
        <v>0</v>
      </c>
      <c r="R524" s="51">
        <v>0</v>
      </c>
      <c r="S524" s="51">
        <v>0</v>
      </c>
      <c r="T524" s="51">
        <v>0</v>
      </c>
      <c r="U524" s="51">
        <v>0</v>
      </c>
      <c r="V524" s="51">
        <v>41842.022346104532</v>
      </c>
      <c r="W524" s="51">
        <v>0</v>
      </c>
      <c r="X524" s="51">
        <v>0</v>
      </c>
      <c r="Y524" s="51">
        <v>0</v>
      </c>
      <c r="Z524" s="51">
        <v>0</v>
      </c>
      <c r="AA524" s="51">
        <v>0</v>
      </c>
      <c r="AB524" s="51">
        <v>41842.022346104532</v>
      </c>
      <c r="AC524" s="51">
        <v>0</v>
      </c>
      <c r="AD524" s="36">
        <v>0</v>
      </c>
      <c r="AE524" s="36">
        <v>0</v>
      </c>
      <c r="AF524" s="36">
        <v>0</v>
      </c>
      <c r="AG524" s="36">
        <v>41842.022346104532</v>
      </c>
      <c r="AH524" s="36">
        <v>0</v>
      </c>
      <c r="AI524" s="36">
        <v>0</v>
      </c>
      <c r="AJ524" s="36">
        <v>41842.022346104532</v>
      </c>
    </row>
    <row r="525" spans="1:36" s="2" customFormat="1" ht="15.75" customHeight="1" x14ac:dyDescent="0.3">
      <c r="A525" s="48" t="s">
        <v>336</v>
      </c>
      <c r="B525" s="49">
        <v>523</v>
      </c>
      <c r="C525" s="49" t="s">
        <v>14</v>
      </c>
      <c r="D525" s="49">
        <v>603</v>
      </c>
      <c r="E525" s="49" t="s">
        <v>203</v>
      </c>
      <c r="F525" s="49" t="s">
        <v>93</v>
      </c>
      <c r="G525" s="49" t="s">
        <v>93</v>
      </c>
      <c r="H525" s="49" t="s">
        <v>639</v>
      </c>
      <c r="I525" s="49" t="s">
        <v>484</v>
      </c>
      <c r="J525" s="49" t="s">
        <v>640</v>
      </c>
      <c r="K525" s="50">
        <v>0</v>
      </c>
      <c r="L525" s="54">
        <v>8</v>
      </c>
      <c r="M525" s="51">
        <v>0</v>
      </c>
      <c r="N525" s="52"/>
      <c r="O525" s="48" t="s">
        <v>93</v>
      </c>
      <c r="P525" s="51">
        <v>0</v>
      </c>
      <c r="Q525" s="51">
        <v>0</v>
      </c>
      <c r="R525" s="51">
        <v>0</v>
      </c>
      <c r="S525" s="51">
        <v>0</v>
      </c>
      <c r="T525" s="51">
        <v>0</v>
      </c>
      <c r="U525" s="51">
        <v>0</v>
      </c>
      <c r="V525" s="51">
        <v>24566.494185725081</v>
      </c>
      <c r="W525" s="51">
        <v>0</v>
      </c>
      <c r="X525" s="51">
        <v>0</v>
      </c>
      <c r="Y525" s="51">
        <v>0</v>
      </c>
      <c r="Z525" s="51">
        <v>0</v>
      </c>
      <c r="AA525" s="51">
        <v>0</v>
      </c>
      <c r="AB525" s="51">
        <v>24566.494185725081</v>
      </c>
      <c r="AC525" s="51">
        <v>0</v>
      </c>
      <c r="AD525" s="36">
        <v>0</v>
      </c>
      <c r="AE525" s="36">
        <v>0</v>
      </c>
      <c r="AF525" s="36">
        <v>0</v>
      </c>
      <c r="AG525" s="36">
        <v>24566.494185725081</v>
      </c>
      <c r="AH525" s="36">
        <v>0</v>
      </c>
      <c r="AI525" s="36">
        <v>0</v>
      </c>
      <c r="AJ525" s="36">
        <v>24566.494185725081</v>
      </c>
    </row>
    <row r="526" spans="1:36" s="2" customFormat="1" ht="15.75" customHeight="1" x14ac:dyDescent="0.3">
      <c r="A526" s="48" t="s">
        <v>336</v>
      </c>
      <c r="B526" s="49">
        <v>524</v>
      </c>
      <c r="C526" s="49" t="s">
        <v>14</v>
      </c>
      <c r="D526" s="49">
        <v>614</v>
      </c>
      <c r="E526" s="49" t="s">
        <v>210</v>
      </c>
      <c r="F526" s="49" t="s">
        <v>93</v>
      </c>
      <c r="G526" s="49" t="s">
        <v>93</v>
      </c>
      <c r="H526" s="49" t="s">
        <v>641</v>
      </c>
      <c r="I526" s="49" t="s">
        <v>484</v>
      </c>
      <c r="J526" s="49" t="s">
        <v>640</v>
      </c>
      <c r="K526" s="50">
        <v>0</v>
      </c>
      <c r="L526" s="54">
        <v>3</v>
      </c>
      <c r="M526" s="51">
        <v>0</v>
      </c>
      <c r="N526" s="52"/>
      <c r="O526" s="48" t="s">
        <v>93</v>
      </c>
      <c r="P526" s="51">
        <v>0</v>
      </c>
      <c r="Q526" s="51">
        <v>0</v>
      </c>
      <c r="R526" s="51">
        <v>0</v>
      </c>
      <c r="S526" s="51">
        <v>0</v>
      </c>
      <c r="T526" s="51">
        <v>0</v>
      </c>
      <c r="U526" s="51">
        <v>0</v>
      </c>
      <c r="V526" s="51">
        <v>9142.3708120914689</v>
      </c>
      <c r="W526" s="51">
        <v>0</v>
      </c>
      <c r="X526" s="51">
        <v>0</v>
      </c>
      <c r="Y526" s="51">
        <v>0</v>
      </c>
      <c r="Z526" s="51">
        <v>0</v>
      </c>
      <c r="AA526" s="51">
        <v>0</v>
      </c>
      <c r="AB526" s="51">
        <v>9142.3708120914689</v>
      </c>
      <c r="AC526" s="51">
        <v>0</v>
      </c>
      <c r="AD526" s="36">
        <v>0</v>
      </c>
      <c r="AE526" s="36">
        <v>0</v>
      </c>
      <c r="AF526" s="36">
        <v>0</v>
      </c>
      <c r="AG526" s="36">
        <v>9142.3708120914689</v>
      </c>
      <c r="AH526" s="36">
        <v>0</v>
      </c>
      <c r="AI526" s="36">
        <v>0</v>
      </c>
      <c r="AJ526" s="36">
        <v>9142.3708120914689</v>
      </c>
    </row>
    <row r="527" spans="1:36" s="2" customFormat="1" ht="15.75" customHeight="1" x14ac:dyDescent="0.3">
      <c r="A527" s="48" t="s">
        <v>336</v>
      </c>
      <c r="B527" s="49">
        <v>525</v>
      </c>
      <c r="C527" s="49" t="s">
        <v>14</v>
      </c>
      <c r="D527" s="49">
        <v>615</v>
      </c>
      <c r="E527" s="49" t="s">
        <v>211</v>
      </c>
      <c r="F527" s="49" t="s">
        <v>93</v>
      </c>
      <c r="G527" s="49" t="s">
        <v>93</v>
      </c>
      <c r="H527" s="49" t="s">
        <v>642</v>
      </c>
      <c r="I527" s="49" t="s">
        <v>484</v>
      </c>
      <c r="J527" s="49" t="s">
        <v>640</v>
      </c>
      <c r="K527" s="50">
        <v>0</v>
      </c>
      <c r="L527" s="54">
        <v>9</v>
      </c>
      <c r="M527" s="51">
        <v>0</v>
      </c>
      <c r="N527" s="52"/>
      <c r="O527" s="48" t="s">
        <v>93</v>
      </c>
      <c r="P527" s="51">
        <v>0</v>
      </c>
      <c r="Q527" s="51">
        <v>0</v>
      </c>
      <c r="R527" s="51">
        <v>0</v>
      </c>
      <c r="S527" s="51">
        <v>0</v>
      </c>
      <c r="T527" s="51">
        <v>0</v>
      </c>
      <c r="U527" s="51">
        <v>0</v>
      </c>
      <c r="V527" s="51">
        <v>39931.71555931084</v>
      </c>
      <c r="W527" s="51">
        <v>0</v>
      </c>
      <c r="X527" s="51">
        <v>0</v>
      </c>
      <c r="Y527" s="51">
        <v>0</v>
      </c>
      <c r="Z527" s="51">
        <v>0</v>
      </c>
      <c r="AA527" s="51">
        <v>0</v>
      </c>
      <c r="AB527" s="51">
        <v>39931.71555931084</v>
      </c>
      <c r="AC527" s="51">
        <v>0</v>
      </c>
      <c r="AD527" s="36">
        <v>0</v>
      </c>
      <c r="AE527" s="36">
        <v>0</v>
      </c>
      <c r="AF527" s="36">
        <v>0</v>
      </c>
      <c r="AG527" s="36">
        <v>39931.71555931084</v>
      </c>
      <c r="AH527" s="36">
        <v>0</v>
      </c>
      <c r="AI527" s="36">
        <v>0</v>
      </c>
      <c r="AJ527" s="36">
        <v>39931.71555931084</v>
      </c>
    </row>
    <row r="528" spans="1:36" s="2" customFormat="1" ht="15.75" customHeight="1" x14ac:dyDescent="0.3">
      <c r="A528" s="48" t="s">
        <v>336</v>
      </c>
      <c r="B528" s="49">
        <v>526</v>
      </c>
      <c r="C528" s="49" t="s">
        <v>14</v>
      </c>
      <c r="D528" s="49">
        <v>617</v>
      </c>
      <c r="E528" s="49" t="s">
        <v>462</v>
      </c>
      <c r="F528" s="49" t="s">
        <v>93</v>
      </c>
      <c r="G528" s="49" t="s">
        <v>93</v>
      </c>
      <c r="H528" s="49" t="s">
        <v>643</v>
      </c>
      <c r="I528" s="49" t="s">
        <v>484</v>
      </c>
      <c r="J528" s="49" t="s">
        <v>640</v>
      </c>
      <c r="K528" s="50">
        <v>0</v>
      </c>
      <c r="L528" s="54">
        <v>2</v>
      </c>
      <c r="M528" s="51">
        <v>0</v>
      </c>
      <c r="N528" s="52"/>
      <c r="O528" s="48" t="s">
        <v>93</v>
      </c>
      <c r="P528" s="51">
        <v>0</v>
      </c>
      <c r="Q528" s="51">
        <v>0</v>
      </c>
      <c r="R528" s="51">
        <v>0</v>
      </c>
      <c r="S528" s="51">
        <v>0</v>
      </c>
      <c r="T528" s="51">
        <v>0</v>
      </c>
      <c r="U528" s="51">
        <v>0</v>
      </c>
      <c r="V528" s="51">
        <v>13220.854749999999</v>
      </c>
      <c r="W528" s="51">
        <v>0</v>
      </c>
      <c r="X528" s="51">
        <v>0</v>
      </c>
      <c r="Y528" s="51">
        <v>0</v>
      </c>
      <c r="Z528" s="51">
        <v>0</v>
      </c>
      <c r="AA528" s="51">
        <v>0</v>
      </c>
      <c r="AB528" s="51">
        <v>13220.854749999999</v>
      </c>
      <c r="AC528" s="51">
        <v>0</v>
      </c>
      <c r="AD528" s="36">
        <v>0</v>
      </c>
      <c r="AE528" s="36">
        <v>0</v>
      </c>
      <c r="AF528" s="36">
        <v>0</v>
      </c>
      <c r="AG528" s="36">
        <v>13220.854749999999</v>
      </c>
      <c r="AH528" s="36">
        <v>0</v>
      </c>
      <c r="AI528" s="36">
        <v>0</v>
      </c>
      <c r="AJ528" s="36">
        <v>13220.854749999999</v>
      </c>
    </row>
    <row r="529" spans="1:36" s="2" customFormat="1" ht="15.75" customHeight="1" x14ac:dyDescent="0.3">
      <c r="A529" s="48" t="s">
        <v>336</v>
      </c>
      <c r="B529" s="49">
        <v>527</v>
      </c>
      <c r="C529" s="49" t="s">
        <v>14</v>
      </c>
      <c r="D529" s="49">
        <v>618</v>
      </c>
      <c r="E529" s="49" t="s">
        <v>212</v>
      </c>
      <c r="F529" s="49" t="s">
        <v>93</v>
      </c>
      <c r="G529" s="49" t="s">
        <v>93</v>
      </c>
      <c r="H529" s="49" t="s">
        <v>644</v>
      </c>
      <c r="I529" s="49" t="s">
        <v>484</v>
      </c>
      <c r="J529" s="49" t="s">
        <v>640</v>
      </c>
      <c r="K529" s="50">
        <v>0</v>
      </c>
      <c r="L529" s="54">
        <v>1</v>
      </c>
      <c r="M529" s="51">
        <v>0</v>
      </c>
      <c r="N529" s="52"/>
      <c r="O529" s="48" t="s">
        <v>93</v>
      </c>
      <c r="P529" s="51">
        <v>0</v>
      </c>
      <c r="Q529" s="51">
        <v>0</v>
      </c>
      <c r="R529" s="51">
        <v>0</v>
      </c>
      <c r="S529" s="51">
        <v>0</v>
      </c>
      <c r="T529" s="51">
        <v>0</v>
      </c>
      <c r="U529" s="51">
        <v>0</v>
      </c>
      <c r="V529" s="51">
        <v>3527.9654115015928</v>
      </c>
      <c r="W529" s="51">
        <v>0</v>
      </c>
      <c r="X529" s="51">
        <v>0</v>
      </c>
      <c r="Y529" s="51">
        <v>0</v>
      </c>
      <c r="Z529" s="51">
        <v>0</v>
      </c>
      <c r="AA529" s="51">
        <v>0</v>
      </c>
      <c r="AB529" s="51">
        <v>3527.9654115015928</v>
      </c>
      <c r="AC529" s="51">
        <v>0</v>
      </c>
      <c r="AD529" s="36">
        <v>0</v>
      </c>
      <c r="AE529" s="36">
        <v>0</v>
      </c>
      <c r="AF529" s="36">
        <v>0</v>
      </c>
      <c r="AG529" s="36">
        <v>3527.9654115015928</v>
      </c>
      <c r="AH529" s="36">
        <v>0</v>
      </c>
      <c r="AI529" s="36">
        <v>0</v>
      </c>
      <c r="AJ529" s="36">
        <v>3527.9654115015928</v>
      </c>
    </row>
    <row r="530" spans="1:36" s="2" customFormat="1" ht="15.75" customHeight="1" x14ac:dyDescent="0.3">
      <c r="A530" s="48" t="s">
        <v>336</v>
      </c>
      <c r="B530" s="49">
        <v>528</v>
      </c>
      <c r="C530" s="49" t="s">
        <v>14</v>
      </c>
      <c r="D530" s="49">
        <v>622</v>
      </c>
      <c r="E530" s="49" t="s">
        <v>215</v>
      </c>
      <c r="F530" s="49" t="s">
        <v>93</v>
      </c>
      <c r="G530" s="49" t="s">
        <v>93</v>
      </c>
      <c r="H530" s="49" t="s">
        <v>645</v>
      </c>
      <c r="I530" s="49" t="s">
        <v>484</v>
      </c>
      <c r="J530" s="49" t="s">
        <v>640</v>
      </c>
      <c r="K530" s="50">
        <v>0</v>
      </c>
      <c r="L530" s="54">
        <v>7</v>
      </c>
      <c r="M530" s="51">
        <v>0</v>
      </c>
      <c r="N530" s="52"/>
      <c r="O530" s="48" t="s">
        <v>93</v>
      </c>
      <c r="P530" s="51">
        <v>0</v>
      </c>
      <c r="Q530" s="51">
        <v>0</v>
      </c>
      <c r="R530" s="51">
        <v>0</v>
      </c>
      <c r="S530" s="51">
        <v>0</v>
      </c>
      <c r="T530" s="51">
        <v>0</v>
      </c>
      <c r="U530" s="51">
        <v>0</v>
      </c>
      <c r="V530" s="51">
        <v>31687.116559362319</v>
      </c>
      <c r="W530" s="51">
        <v>0</v>
      </c>
      <c r="X530" s="51">
        <v>0</v>
      </c>
      <c r="Y530" s="51">
        <v>0</v>
      </c>
      <c r="Z530" s="51">
        <v>0</v>
      </c>
      <c r="AA530" s="51">
        <v>0</v>
      </c>
      <c r="AB530" s="51">
        <v>31687.116559362319</v>
      </c>
      <c r="AC530" s="51">
        <v>0</v>
      </c>
      <c r="AD530" s="36">
        <v>0</v>
      </c>
      <c r="AE530" s="36">
        <v>0</v>
      </c>
      <c r="AF530" s="36">
        <v>0</v>
      </c>
      <c r="AG530" s="36">
        <v>31687.116559362319</v>
      </c>
      <c r="AH530" s="36">
        <v>0</v>
      </c>
      <c r="AI530" s="36">
        <v>0</v>
      </c>
      <c r="AJ530" s="36">
        <v>31687.116559362319</v>
      </c>
    </row>
    <row r="531" spans="1:36" s="2" customFormat="1" ht="15.75" customHeight="1" x14ac:dyDescent="0.3">
      <c r="A531" s="48" t="s">
        <v>336</v>
      </c>
      <c r="B531" s="49">
        <v>529</v>
      </c>
      <c r="C531" s="49" t="s">
        <v>14</v>
      </c>
      <c r="D531" s="49">
        <v>625</v>
      </c>
      <c r="E531" s="49" t="s">
        <v>217</v>
      </c>
      <c r="F531" s="49" t="s">
        <v>93</v>
      </c>
      <c r="G531" s="49" t="s">
        <v>93</v>
      </c>
      <c r="H531" s="49" t="s">
        <v>646</v>
      </c>
      <c r="I531" s="49" t="s">
        <v>484</v>
      </c>
      <c r="J531" s="49" t="s">
        <v>640</v>
      </c>
      <c r="K531" s="50">
        <v>0</v>
      </c>
      <c r="L531" s="54">
        <v>3</v>
      </c>
      <c r="M531" s="51">
        <v>0</v>
      </c>
      <c r="N531" s="52"/>
      <c r="O531" s="48" t="s">
        <v>93</v>
      </c>
      <c r="P531" s="51">
        <v>0</v>
      </c>
      <c r="Q531" s="51">
        <v>0</v>
      </c>
      <c r="R531" s="51">
        <v>0</v>
      </c>
      <c r="S531" s="51">
        <v>0</v>
      </c>
      <c r="T531" s="51">
        <v>0</v>
      </c>
      <c r="U531" s="51">
        <v>0</v>
      </c>
      <c r="V531" s="51">
        <v>2734.5886830400009</v>
      </c>
      <c r="W531" s="51">
        <v>0</v>
      </c>
      <c r="X531" s="51">
        <v>0</v>
      </c>
      <c r="Y531" s="51">
        <v>0</v>
      </c>
      <c r="Z531" s="51">
        <v>0</v>
      </c>
      <c r="AA531" s="51">
        <v>0</v>
      </c>
      <c r="AB531" s="51">
        <v>2734.5886830400009</v>
      </c>
      <c r="AC531" s="51">
        <v>0</v>
      </c>
      <c r="AD531" s="36">
        <v>0</v>
      </c>
      <c r="AE531" s="36">
        <v>0</v>
      </c>
      <c r="AF531" s="36">
        <v>0</v>
      </c>
      <c r="AG531" s="36">
        <v>2734.5886830400009</v>
      </c>
      <c r="AH531" s="36">
        <v>0</v>
      </c>
      <c r="AI531" s="36">
        <v>0</v>
      </c>
      <c r="AJ531" s="36">
        <v>2734.5886830400009</v>
      </c>
    </row>
    <row r="532" spans="1:36" s="2" customFormat="1" ht="15.75" customHeight="1" x14ac:dyDescent="0.3">
      <c r="A532" s="48" t="s">
        <v>336</v>
      </c>
      <c r="B532" s="49">
        <v>530</v>
      </c>
      <c r="C532" s="49" t="s">
        <v>14</v>
      </c>
      <c r="D532" s="49">
        <v>630</v>
      </c>
      <c r="E532" s="49" t="s">
        <v>463</v>
      </c>
      <c r="F532" s="49" t="s">
        <v>93</v>
      </c>
      <c r="G532" s="49" t="s">
        <v>93</v>
      </c>
      <c r="H532" s="49" t="s">
        <v>647</v>
      </c>
      <c r="I532" s="49" t="s">
        <v>484</v>
      </c>
      <c r="J532" s="49" t="s">
        <v>640</v>
      </c>
      <c r="K532" s="50">
        <v>0</v>
      </c>
      <c r="L532" s="54">
        <v>6</v>
      </c>
      <c r="M532" s="51">
        <v>0</v>
      </c>
      <c r="N532" s="52"/>
      <c r="O532" s="48" t="s">
        <v>93</v>
      </c>
      <c r="P532" s="51">
        <v>0</v>
      </c>
      <c r="Q532" s="51">
        <v>0</v>
      </c>
      <c r="R532" s="51">
        <v>0</v>
      </c>
      <c r="S532" s="51">
        <v>0</v>
      </c>
      <c r="T532" s="51">
        <v>0</v>
      </c>
      <c r="U532" s="51">
        <v>0</v>
      </c>
      <c r="V532" s="51">
        <v>10465.401299685267</v>
      </c>
      <c r="W532" s="51">
        <v>0</v>
      </c>
      <c r="X532" s="51">
        <v>0</v>
      </c>
      <c r="Y532" s="51">
        <v>0</v>
      </c>
      <c r="Z532" s="51">
        <v>0</v>
      </c>
      <c r="AA532" s="51">
        <v>0</v>
      </c>
      <c r="AB532" s="51">
        <v>10465.401299685267</v>
      </c>
      <c r="AC532" s="51">
        <v>0</v>
      </c>
      <c r="AD532" s="36">
        <v>0</v>
      </c>
      <c r="AE532" s="36">
        <v>0</v>
      </c>
      <c r="AF532" s="36">
        <v>0</v>
      </c>
      <c r="AG532" s="36">
        <v>10465.401299685267</v>
      </c>
      <c r="AH532" s="36">
        <v>0</v>
      </c>
      <c r="AI532" s="36">
        <v>0</v>
      </c>
      <c r="AJ532" s="36">
        <v>10465.401299685267</v>
      </c>
    </row>
    <row r="533" spans="1:36" s="2" customFormat="1" ht="15.75" customHeight="1" x14ac:dyDescent="0.3">
      <c r="A533" s="29" t="s">
        <v>404</v>
      </c>
      <c r="B533" s="27"/>
      <c r="C533" s="27"/>
      <c r="D533" s="108"/>
      <c r="E533" s="27"/>
      <c r="F533" s="27"/>
      <c r="G533" s="27"/>
      <c r="H533" s="27"/>
      <c r="I533" s="27"/>
      <c r="J533" s="27"/>
      <c r="K533" s="28"/>
      <c r="L533" s="53"/>
      <c r="M533" s="8"/>
      <c r="N533" s="8"/>
      <c r="O533" s="8"/>
      <c r="P533" s="28"/>
      <c r="Q533" s="28"/>
      <c r="R533" s="28"/>
      <c r="S533" s="28"/>
      <c r="T533" s="28"/>
      <c r="U533" s="28"/>
      <c r="V533" s="28"/>
      <c r="W533" s="28"/>
      <c r="X533" s="28"/>
      <c r="Y533" s="28"/>
      <c r="Z533" s="28"/>
      <c r="AA533" s="28"/>
      <c r="AB533" s="28"/>
      <c r="AC533" s="28"/>
      <c r="AD533" s="8"/>
      <c r="AE533" s="8"/>
      <c r="AF533" s="8"/>
      <c r="AG533" s="8"/>
      <c r="AH533" s="8"/>
      <c r="AI533" s="8"/>
      <c r="AJ533" s="8"/>
    </row>
    <row r="534" spans="1:36" s="2" customFormat="1" ht="15.75" customHeight="1" x14ac:dyDescent="0.3">
      <c r="A534" s="8"/>
      <c r="B534" s="27"/>
      <c r="C534" s="27"/>
      <c r="D534" s="108"/>
      <c r="E534" s="27"/>
      <c r="F534" s="27"/>
      <c r="G534" s="27"/>
      <c r="H534" s="27"/>
      <c r="I534" s="27"/>
      <c r="J534" s="27"/>
      <c r="K534" s="28"/>
      <c r="L534" s="53"/>
      <c r="M534" s="8"/>
      <c r="N534" s="8"/>
      <c r="O534" s="8"/>
      <c r="P534" s="28"/>
      <c r="Q534" s="28"/>
      <c r="R534" s="28"/>
      <c r="S534" s="28"/>
      <c r="T534" s="28"/>
      <c r="U534" s="28"/>
      <c r="V534" s="28"/>
      <c r="W534" s="28"/>
      <c r="X534" s="28"/>
      <c r="Y534" s="28"/>
      <c r="Z534" s="28"/>
      <c r="AA534" s="28"/>
      <c r="AB534" s="28"/>
      <c r="AC534" s="28"/>
      <c r="AD534" s="8"/>
      <c r="AE534" s="8"/>
      <c r="AF534" s="8"/>
      <c r="AG534" s="8"/>
      <c r="AH534" s="8"/>
      <c r="AI534" s="8"/>
      <c r="AJ534" s="8"/>
    </row>
    <row r="535" spans="1:36" s="2" customFormat="1" ht="15.75" customHeight="1" x14ac:dyDescent="0.3">
      <c r="A535" s="8"/>
      <c r="B535" s="27"/>
      <c r="C535" s="27"/>
      <c r="D535" s="108"/>
      <c r="E535" s="27"/>
      <c r="F535" s="27"/>
      <c r="G535" s="27"/>
      <c r="H535" s="27"/>
      <c r="I535" s="27"/>
      <c r="J535" s="27"/>
      <c r="K535" s="28"/>
      <c r="L535" s="53"/>
      <c r="M535" s="8"/>
      <c r="N535" s="8"/>
      <c r="O535" s="8"/>
      <c r="P535" s="28"/>
      <c r="Q535" s="28"/>
      <c r="R535" s="28"/>
      <c r="S535" s="28"/>
      <c r="T535" s="28"/>
      <c r="U535" s="28"/>
      <c r="V535" s="28"/>
      <c r="W535" s="28"/>
      <c r="X535" s="28"/>
      <c r="Y535" s="28"/>
      <c r="Z535" s="28"/>
      <c r="AA535" s="28"/>
      <c r="AB535" s="28"/>
      <c r="AC535" s="28"/>
      <c r="AD535" s="8"/>
      <c r="AE535" s="8"/>
      <c r="AF535" s="8"/>
      <c r="AG535" s="8"/>
      <c r="AH535" s="8"/>
      <c r="AI535" s="8"/>
      <c r="AJ535" s="8"/>
    </row>
    <row r="536" spans="1:36" s="2" customFormat="1" ht="15.75" customHeight="1" x14ac:dyDescent="0.3">
      <c r="A536" s="8"/>
      <c r="B536" s="27"/>
      <c r="C536" s="27"/>
      <c r="D536" s="108"/>
      <c r="E536" s="27"/>
      <c r="F536" s="27"/>
      <c r="G536" s="27"/>
      <c r="H536" s="27"/>
      <c r="I536" s="27"/>
      <c r="J536" s="27"/>
      <c r="K536" s="28"/>
      <c r="L536" s="53"/>
      <c r="M536" s="8"/>
      <c r="N536" s="8"/>
      <c r="O536" s="8"/>
      <c r="P536" s="28"/>
      <c r="Q536" s="28"/>
      <c r="R536" s="28"/>
      <c r="S536" s="28"/>
      <c r="T536" s="28"/>
      <c r="U536" s="28"/>
      <c r="V536" s="28"/>
      <c r="W536" s="28"/>
      <c r="X536" s="28"/>
      <c r="Y536" s="28"/>
      <c r="Z536" s="28"/>
      <c r="AA536" s="28"/>
      <c r="AB536" s="28"/>
      <c r="AC536" s="28"/>
      <c r="AD536" s="8"/>
      <c r="AE536" s="8"/>
      <c r="AF536" s="8"/>
      <c r="AG536" s="8"/>
      <c r="AH536" s="8"/>
      <c r="AI536" s="8"/>
      <c r="AJ536" s="8"/>
    </row>
    <row r="537" spans="1:36" s="2" customFormat="1" ht="15.75" customHeight="1" x14ac:dyDescent="0.3">
      <c r="A537" s="8"/>
      <c r="B537" s="27"/>
      <c r="C537" s="27"/>
      <c r="D537" s="108"/>
      <c r="E537" s="27"/>
      <c r="F537" s="27"/>
      <c r="G537" s="27"/>
      <c r="H537" s="27"/>
      <c r="I537" s="27"/>
      <c r="J537" s="27"/>
      <c r="K537" s="28"/>
      <c r="L537" s="53"/>
      <c r="M537" s="8"/>
      <c r="N537" s="8"/>
      <c r="O537" s="8"/>
      <c r="P537" s="28"/>
      <c r="Q537" s="28"/>
      <c r="R537" s="28"/>
      <c r="S537" s="28"/>
      <c r="T537" s="28"/>
      <c r="U537" s="28"/>
      <c r="V537" s="28"/>
      <c r="W537" s="28"/>
      <c r="X537" s="28"/>
      <c r="Y537" s="28"/>
      <c r="Z537" s="28"/>
      <c r="AA537" s="28"/>
      <c r="AB537" s="28"/>
      <c r="AC537" s="28"/>
      <c r="AD537" s="8"/>
      <c r="AE537" s="8"/>
      <c r="AF537" s="8"/>
      <c r="AG537" s="8"/>
      <c r="AH537" s="8"/>
      <c r="AI537" s="8"/>
      <c r="AJ537" s="8"/>
    </row>
    <row r="538" spans="1:36" s="2" customFormat="1" ht="15.75" customHeight="1" x14ac:dyDescent="0.3">
      <c r="A538" s="8"/>
      <c r="B538" s="27"/>
      <c r="C538" s="27"/>
      <c r="D538" s="108"/>
      <c r="E538" s="27"/>
      <c r="F538" s="27"/>
      <c r="G538" s="27"/>
      <c r="H538" s="27"/>
      <c r="I538" s="27"/>
      <c r="J538" s="27"/>
      <c r="K538" s="28"/>
      <c r="L538" s="53"/>
      <c r="M538" s="8"/>
      <c r="N538" s="8"/>
      <c r="O538" s="8"/>
      <c r="P538" s="28"/>
      <c r="Q538" s="28"/>
      <c r="R538" s="28"/>
      <c r="S538" s="28"/>
      <c r="T538" s="28"/>
      <c r="U538" s="28"/>
      <c r="V538" s="28"/>
      <c r="W538" s="28"/>
      <c r="X538" s="28"/>
      <c r="Y538" s="28"/>
      <c r="Z538" s="28"/>
      <c r="AA538" s="28"/>
      <c r="AB538" s="28"/>
      <c r="AC538" s="28"/>
      <c r="AD538" s="8"/>
      <c r="AE538" s="8"/>
      <c r="AF538" s="8"/>
      <c r="AG538" s="8"/>
      <c r="AH538" s="8"/>
      <c r="AI538" s="8"/>
      <c r="AJ538" s="8"/>
    </row>
    <row r="539" spans="1:36" s="2" customFormat="1" ht="15.75" customHeight="1" x14ac:dyDescent="0.3">
      <c r="A539" s="8"/>
      <c r="B539" s="27"/>
      <c r="C539" s="27"/>
      <c r="D539" s="108"/>
      <c r="E539" s="27"/>
      <c r="F539" s="27"/>
      <c r="G539" s="27"/>
      <c r="H539" s="27"/>
      <c r="I539" s="27"/>
      <c r="J539" s="27"/>
      <c r="K539" s="28"/>
      <c r="L539" s="53"/>
      <c r="M539" s="8"/>
      <c r="N539" s="8"/>
      <c r="O539" s="8"/>
      <c r="P539" s="28"/>
      <c r="Q539" s="28"/>
      <c r="R539" s="28"/>
      <c r="S539" s="28"/>
      <c r="T539" s="28"/>
      <c r="U539" s="28"/>
      <c r="V539" s="28"/>
      <c r="W539" s="28"/>
      <c r="X539" s="28"/>
      <c r="Y539" s="28"/>
      <c r="Z539" s="28"/>
      <c r="AA539" s="28"/>
      <c r="AB539" s="28"/>
      <c r="AC539" s="28"/>
      <c r="AD539" s="8"/>
      <c r="AE539" s="8"/>
      <c r="AF539" s="8"/>
      <c r="AG539" s="8"/>
      <c r="AH539" s="8"/>
      <c r="AI539" s="8"/>
      <c r="AJ539" s="8"/>
    </row>
    <row r="540" spans="1:36" s="2" customFormat="1" ht="15.75" customHeight="1" x14ac:dyDescent="0.3">
      <c r="A540" s="8"/>
      <c r="B540" s="27"/>
      <c r="C540" s="27"/>
      <c r="D540" s="108"/>
      <c r="E540" s="27"/>
      <c r="F540" s="27"/>
      <c r="G540" s="27"/>
      <c r="H540" s="27"/>
      <c r="I540" s="27"/>
      <c r="J540" s="27"/>
      <c r="K540" s="28"/>
      <c r="L540" s="53"/>
      <c r="M540" s="8"/>
      <c r="N540" s="8"/>
      <c r="O540" s="8"/>
      <c r="P540" s="28"/>
      <c r="Q540" s="28"/>
      <c r="R540" s="28"/>
      <c r="S540" s="28"/>
      <c r="T540" s="28"/>
      <c r="U540" s="28"/>
      <c r="V540" s="28"/>
      <c r="W540" s="28"/>
      <c r="X540" s="28"/>
      <c r="Y540" s="28"/>
      <c r="Z540" s="28"/>
      <c r="AA540" s="28"/>
      <c r="AB540" s="28"/>
      <c r="AC540" s="28"/>
      <c r="AD540" s="8"/>
      <c r="AE540" s="8"/>
      <c r="AF540" s="8"/>
      <c r="AG540" s="8"/>
      <c r="AH540" s="8"/>
      <c r="AI540" s="8"/>
      <c r="AJ540" s="8"/>
    </row>
    <row r="541" spans="1:36" s="2" customFormat="1" ht="15.75" customHeight="1" x14ac:dyDescent="0.3">
      <c r="A541" s="8"/>
      <c r="B541" s="27"/>
      <c r="C541" s="27"/>
      <c r="D541" s="108"/>
      <c r="E541" s="27"/>
      <c r="F541" s="27"/>
      <c r="G541" s="27"/>
      <c r="H541" s="27"/>
      <c r="I541" s="27"/>
      <c r="J541" s="27"/>
      <c r="K541" s="28"/>
      <c r="L541" s="53"/>
      <c r="M541" s="8"/>
      <c r="N541" s="8"/>
      <c r="O541" s="8"/>
      <c r="P541" s="28"/>
      <c r="Q541" s="28"/>
      <c r="R541" s="28"/>
      <c r="S541" s="28"/>
      <c r="T541" s="28"/>
      <c r="U541" s="28"/>
      <c r="V541" s="28"/>
      <c r="W541" s="28"/>
      <c r="X541" s="28"/>
      <c r="Y541" s="28"/>
      <c r="Z541" s="28"/>
      <c r="AA541" s="28"/>
      <c r="AB541" s="28"/>
      <c r="AC541" s="28"/>
      <c r="AD541" s="8"/>
      <c r="AE541" s="8"/>
      <c r="AF541" s="8"/>
      <c r="AG541" s="8"/>
      <c r="AH541" s="8"/>
      <c r="AI541" s="8"/>
      <c r="AJ541" s="8"/>
    </row>
    <row r="542" spans="1:36" s="2" customFormat="1" ht="15.75" customHeight="1" x14ac:dyDescent="0.3">
      <c r="A542" s="8"/>
      <c r="B542" s="27"/>
      <c r="C542" s="27"/>
      <c r="D542" s="108"/>
      <c r="E542" s="27"/>
      <c r="F542" s="27"/>
      <c r="G542" s="27"/>
      <c r="H542" s="27"/>
      <c r="I542" s="27"/>
      <c r="J542" s="27"/>
      <c r="K542" s="28"/>
      <c r="L542" s="53"/>
      <c r="M542" s="8"/>
      <c r="N542" s="8"/>
      <c r="O542" s="8"/>
      <c r="P542" s="28"/>
      <c r="Q542" s="28"/>
      <c r="R542" s="28"/>
      <c r="S542" s="28"/>
      <c r="T542" s="28"/>
      <c r="U542" s="28"/>
      <c r="V542" s="28"/>
      <c r="W542" s="28"/>
      <c r="X542" s="28"/>
      <c r="Y542" s="28"/>
      <c r="Z542" s="28"/>
      <c r="AA542" s="28"/>
      <c r="AB542" s="28"/>
      <c r="AC542" s="28"/>
      <c r="AD542" s="8"/>
      <c r="AE542" s="8"/>
      <c r="AF542" s="8"/>
      <c r="AG542" s="8"/>
      <c r="AH542" s="8"/>
      <c r="AI542" s="8"/>
      <c r="AJ542" s="8"/>
    </row>
    <row r="543" spans="1:36" s="2" customFormat="1" ht="15.75" customHeight="1" x14ac:dyDescent="0.3">
      <c r="A543" s="8"/>
      <c r="B543" s="27"/>
      <c r="C543" s="27"/>
      <c r="D543" s="108"/>
      <c r="E543" s="27"/>
      <c r="F543" s="27"/>
      <c r="G543" s="27"/>
      <c r="H543" s="27"/>
      <c r="I543" s="27"/>
      <c r="J543" s="27"/>
      <c r="K543" s="28"/>
      <c r="L543" s="53"/>
      <c r="M543" s="8"/>
      <c r="N543" s="8"/>
      <c r="O543" s="8"/>
      <c r="P543" s="28"/>
      <c r="Q543" s="28"/>
      <c r="R543" s="28"/>
      <c r="S543" s="28"/>
      <c r="T543" s="28"/>
      <c r="U543" s="28"/>
      <c r="V543" s="28"/>
      <c r="W543" s="28"/>
      <c r="X543" s="28"/>
      <c r="Y543" s="28"/>
      <c r="Z543" s="28"/>
      <c r="AA543" s="28"/>
      <c r="AB543" s="28"/>
      <c r="AC543" s="28"/>
      <c r="AD543" s="8"/>
      <c r="AE543" s="8"/>
      <c r="AF543" s="8"/>
      <c r="AG543" s="8"/>
      <c r="AH543" s="8"/>
      <c r="AI543" s="8"/>
      <c r="AJ543" s="8"/>
    </row>
    <row r="544" spans="1:36" s="2" customFormat="1" ht="15.75" customHeight="1" x14ac:dyDescent="0.3">
      <c r="A544" s="8"/>
      <c r="B544" s="27"/>
      <c r="C544" s="27"/>
      <c r="D544" s="108"/>
      <c r="E544" s="27"/>
      <c r="F544" s="27"/>
      <c r="G544" s="27"/>
      <c r="H544" s="27"/>
      <c r="I544" s="27"/>
      <c r="J544" s="27"/>
      <c r="K544" s="28"/>
      <c r="L544" s="53"/>
      <c r="M544" s="8"/>
      <c r="N544" s="8"/>
      <c r="O544" s="8"/>
      <c r="P544" s="28"/>
      <c r="Q544" s="28"/>
      <c r="R544" s="28"/>
      <c r="S544" s="28"/>
      <c r="T544" s="28"/>
      <c r="U544" s="28"/>
      <c r="V544" s="28"/>
      <c r="W544" s="28"/>
      <c r="X544" s="28"/>
      <c r="Y544" s="28"/>
      <c r="Z544" s="28"/>
      <c r="AA544" s="28"/>
      <c r="AB544" s="28"/>
      <c r="AC544" s="28"/>
      <c r="AD544" s="8"/>
      <c r="AE544" s="8"/>
      <c r="AF544" s="8"/>
      <c r="AG544" s="8"/>
      <c r="AH544" s="8"/>
      <c r="AI544" s="8"/>
      <c r="AJ544" s="8"/>
    </row>
    <row r="545" spans="1:36" s="2" customFormat="1" ht="15.75" customHeight="1" x14ac:dyDescent="0.3">
      <c r="A545" s="8"/>
      <c r="B545" s="27"/>
      <c r="C545" s="27"/>
      <c r="D545" s="108"/>
      <c r="E545" s="27"/>
      <c r="F545" s="27"/>
      <c r="G545" s="27"/>
      <c r="H545" s="27"/>
      <c r="I545" s="27"/>
      <c r="J545" s="27"/>
      <c r="K545" s="28"/>
      <c r="L545" s="53"/>
      <c r="M545" s="8"/>
      <c r="N545" s="8"/>
      <c r="O545" s="8"/>
      <c r="P545" s="28"/>
      <c r="Q545" s="28"/>
      <c r="R545" s="28"/>
      <c r="S545" s="28"/>
      <c r="T545" s="28"/>
      <c r="U545" s="28"/>
      <c r="V545" s="28"/>
      <c r="W545" s="28"/>
      <c r="X545" s="28"/>
      <c r="Y545" s="28"/>
      <c r="Z545" s="28"/>
      <c r="AA545" s="28"/>
      <c r="AB545" s="28"/>
      <c r="AC545" s="28"/>
      <c r="AD545" s="8"/>
      <c r="AE545" s="8"/>
      <c r="AF545" s="8"/>
      <c r="AG545" s="8"/>
      <c r="AH545" s="8"/>
      <c r="AI545" s="8"/>
      <c r="AJ545" s="8"/>
    </row>
    <row r="546" spans="1:36" s="2" customFormat="1" ht="15.75" customHeight="1" x14ac:dyDescent="0.3">
      <c r="A546" s="8"/>
      <c r="B546" s="27"/>
      <c r="C546" s="27"/>
      <c r="D546" s="108"/>
      <c r="E546" s="27"/>
      <c r="F546" s="27"/>
      <c r="G546" s="27"/>
      <c r="H546" s="27"/>
      <c r="I546" s="27"/>
      <c r="J546" s="27"/>
      <c r="K546" s="28"/>
      <c r="L546" s="53"/>
      <c r="M546" s="8"/>
      <c r="N546" s="8"/>
      <c r="O546" s="8"/>
      <c r="P546" s="28"/>
      <c r="Q546" s="28"/>
      <c r="R546" s="28"/>
      <c r="S546" s="28"/>
      <c r="T546" s="28"/>
      <c r="U546" s="28"/>
      <c r="V546" s="28"/>
      <c r="W546" s="28"/>
      <c r="X546" s="28"/>
      <c r="Y546" s="28"/>
      <c r="Z546" s="28"/>
      <c r="AA546" s="28"/>
      <c r="AB546" s="28"/>
      <c r="AC546" s="28"/>
      <c r="AD546" s="8"/>
      <c r="AE546" s="8"/>
      <c r="AF546" s="8"/>
      <c r="AG546" s="8"/>
      <c r="AH546" s="8"/>
      <c r="AI546" s="8"/>
      <c r="AJ546" s="8"/>
    </row>
    <row r="547" spans="1:36" s="2" customFormat="1" ht="15.75" customHeight="1" x14ac:dyDescent="0.3">
      <c r="A547" s="8"/>
      <c r="B547" s="27"/>
      <c r="C547" s="27"/>
      <c r="D547" s="108"/>
      <c r="E547" s="27"/>
      <c r="F547" s="27"/>
      <c r="G547" s="27"/>
      <c r="H547" s="27"/>
      <c r="I547" s="27"/>
      <c r="J547" s="27"/>
      <c r="K547" s="28"/>
      <c r="L547" s="53"/>
      <c r="M547" s="8"/>
      <c r="N547" s="8"/>
      <c r="O547" s="8"/>
      <c r="P547" s="28"/>
      <c r="Q547" s="28"/>
      <c r="R547" s="28"/>
      <c r="S547" s="28"/>
      <c r="T547" s="28"/>
      <c r="U547" s="28"/>
      <c r="V547" s="28"/>
      <c r="W547" s="28"/>
      <c r="X547" s="28"/>
      <c r="Y547" s="28"/>
      <c r="Z547" s="28"/>
      <c r="AA547" s="28"/>
      <c r="AB547" s="28"/>
      <c r="AC547" s="28"/>
      <c r="AD547" s="8"/>
      <c r="AE547" s="8"/>
      <c r="AF547" s="8"/>
      <c r="AG547" s="8"/>
      <c r="AH547" s="8"/>
      <c r="AI547" s="8"/>
      <c r="AJ547" s="8"/>
    </row>
    <row r="548" spans="1:36" s="2" customFormat="1" ht="15.75" customHeight="1" x14ac:dyDescent="0.3">
      <c r="A548" s="8"/>
      <c r="B548" s="27"/>
      <c r="C548" s="27"/>
      <c r="D548" s="108"/>
      <c r="E548" s="27"/>
      <c r="F548" s="27"/>
      <c r="G548" s="27"/>
      <c r="H548" s="27"/>
      <c r="I548" s="27"/>
      <c r="J548" s="27"/>
      <c r="K548" s="28"/>
      <c r="L548" s="53"/>
      <c r="M548" s="8"/>
      <c r="N548" s="8"/>
      <c r="O548" s="8"/>
      <c r="P548" s="28"/>
      <c r="Q548" s="28"/>
      <c r="R548" s="28"/>
      <c r="S548" s="28"/>
      <c r="T548" s="28"/>
      <c r="U548" s="28"/>
      <c r="V548" s="28"/>
      <c r="W548" s="28"/>
      <c r="X548" s="28"/>
      <c r="Y548" s="28"/>
      <c r="Z548" s="28"/>
      <c r="AA548" s="28"/>
      <c r="AB548" s="28"/>
      <c r="AC548" s="28"/>
      <c r="AD548" s="8"/>
      <c r="AE548" s="8"/>
      <c r="AF548" s="8"/>
      <c r="AG548" s="8"/>
      <c r="AH548" s="8"/>
      <c r="AI548" s="8"/>
      <c r="AJ548" s="8"/>
    </row>
    <row r="549" spans="1:36" s="2" customFormat="1" ht="15.75" customHeight="1" x14ac:dyDescent="0.3">
      <c r="A549" s="8"/>
      <c r="B549" s="27"/>
      <c r="C549" s="27"/>
      <c r="D549" s="108"/>
      <c r="E549" s="27"/>
      <c r="F549" s="27"/>
      <c r="G549" s="27"/>
      <c r="H549" s="27"/>
      <c r="I549" s="27"/>
      <c r="J549" s="27"/>
      <c r="K549" s="28"/>
      <c r="L549" s="53"/>
      <c r="M549" s="8"/>
      <c r="N549" s="8"/>
      <c r="O549" s="8"/>
      <c r="P549" s="28"/>
      <c r="Q549" s="28"/>
      <c r="R549" s="28"/>
      <c r="S549" s="28"/>
      <c r="T549" s="28"/>
      <c r="U549" s="28"/>
      <c r="V549" s="28"/>
      <c r="W549" s="28"/>
      <c r="X549" s="28"/>
      <c r="Y549" s="28"/>
      <c r="Z549" s="28"/>
      <c r="AA549" s="28"/>
      <c r="AB549" s="28"/>
      <c r="AC549" s="28"/>
      <c r="AD549" s="8"/>
      <c r="AE549" s="8"/>
      <c r="AF549" s="8"/>
      <c r="AG549" s="8"/>
      <c r="AH549" s="8"/>
      <c r="AI549" s="8"/>
      <c r="AJ549" s="8"/>
    </row>
    <row r="550" spans="1:36" s="2" customFormat="1" ht="15.75" customHeight="1" x14ac:dyDescent="0.3">
      <c r="A550" s="8"/>
      <c r="B550" s="27"/>
      <c r="C550" s="27"/>
      <c r="D550" s="108"/>
      <c r="E550" s="27"/>
      <c r="F550" s="27"/>
      <c r="G550" s="27"/>
      <c r="H550" s="27"/>
      <c r="I550" s="27"/>
      <c r="J550" s="27"/>
      <c r="K550" s="28"/>
      <c r="L550" s="53"/>
      <c r="M550" s="8"/>
      <c r="N550" s="8"/>
      <c r="O550" s="8"/>
      <c r="P550" s="28"/>
      <c r="Q550" s="28"/>
      <c r="R550" s="28"/>
      <c r="S550" s="28"/>
      <c r="T550" s="28"/>
      <c r="U550" s="28"/>
      <c r="V550" s="28"/>
      <c r="W550" s="28"/>
      <c r="X550" s="28"/>
      <c r="Y550" s="28"/>
      <c r="Z550" s="28"/>
      <c r="AA550" s="28"/>
      <c r="AB550" s="28"/>
      <c r="AC550" s="28"/>
      <c r="AD550" s="8"/>
      <c r="AE550" s="8"/>
      <c r="AF550" s="8"/>
      <c r="AG550" s="8"/>
      <c r="AH550" s="8"/>
      <c r="AI550" s="8"/>
      <c r="AJ550" s="8"/>
    </row>
    <row r="551" spans="1:36" s="2" customFormat="1" ht="15.75" customHeight="1" x14ac:dyDescent="0.3">
      <c r="A551" s="8"/>
      <c r="B551" s="27"/>
      <c r="C551" s="27"/>
      <c r="D551" s="108"/>
      <c r="E551" s="27"/>
      <c r="F551" s="27"/>
      <c r="G551" s="27"/>
      <c r="H551" s="27"/>
      <c r="I551" s="27"/>
      <c r="J551" s="27"/>
      <c r="K551" s="28"/>
      <c r="L551" s="53"/>
      <c r="M551" s="8"/>
      <c r="N551" s="8"/>
      <c r="O551" s="8"/>
      <c r="P551" s="28"/>
      <c r="Q551" s="28"/>
      <c r="R551" s="28"/>
      <c r="S551" s="28"/>
      <c r="T551" s="28"/>
      <c r="U551" s="28"/>
      <c r="V551" s="28"/>
      <c r="W551" s="28"/>
      <c r="X551" s="28"/>
      <c r="Y551" s="28"/>
      <c r="Z551" s="28"/>
      <c r="AA551" s="28"/>
      <c r="AB551" s="28"/>
      <c r="AC551" s="28"/>
      <c r="AD551" s="8"/>
      <c r="AE551" s="8"/>
      <c r="AF551" s="8"/>
      <c r="AG551" s="8"/>
      <c r="AH551" s="8"/>
      <c r="AI551" s="8"/>
      <c r="AJ551" s="8"/>
    </row>
    <row r="552" spans="1:36" s="2" customFormat="1" ht="15.75" customHeight="1" x14ac:dyDescent="0.3">
      <c r="A552" s="8"/>
      <c r="B552" s="27"/>
      <c r="C552" s="27"/>
      <c r="D552" s="108"/>
      <c r="E552" s="27"/>
      <c r="F552" s="27"/>
      <c r="G552" s="27"/>
      <c r="H552" s="27"/>
      <c r="I552" s="27"/>
      <c r="J552" s="27"/>
      <c r="K552" s="28"/>
      <c r="L552" s="53"/>
      <c r="M552" s="8"/>
      <c r="N552" s="8"/>
      <c r="O552" s="8"/>
      <c r="P552" s="28"/>
      <c r="Q552" s="28"/>
      <c r="R552" s="28"/>
      <c r="S552" s="28"/>
      <c r="T552" s="28"/>
      <c r="U552" s="28"/>
      <c r="V552" s="28"/>
      <c r="W552" s="28"/>
      <c r="X552" s="28"/>
      <c r="Y552" s="28"/>
      <c r="Z552" s="28"/>
      <c r="AA552" s="28"/>
      <c r="AB552" s="28"/>
      <c r="AC552" s="28"/>
      <c r="AD552" s="8"/>
      <c r="AE552" s="8"/>
      <c r="AF552" s="8"/>
      <c r="AG552" s="8"/>
      <c r="AH552" s="8"/>
      <c r="AI552" s="8"/>
      <c r="AJ552" s="8"/>
    </row>
    <row r="553" spans="1:36" s="2" customFormat="1" ht="15.75" customHeight="1" x14ac:dyDescent="0.3">
      <c r="A553" s="8"/>
      <c r="B553" s="27"/>
      <c r="C553" s="27"/>
      <c r="D553" s="108"/>
      <c r="E553" s="27"/>
      <c r="F553" s="27"/>
      <c r="G553" s="27"/>
      <c r="H553" s="27"/>
      <c r="I553" s="27"/>
      <c r="J553" s="27"/>
      <c r="K553" s="28"/>
      <c r="L553" s="53"/>
      <c r="M553" s="8"/>
      <c r="N553" s="8"/>
      <c r="O553" s="8"/>
      <c r="P553" s="28"/>
      <c r="Q553" s="28"/>
      <c r="R553" s="28"/>
      <c r="S553" s="28"/>
      <c r="T553" s="28"/>
      <c r="U553" s="28"/>
      <c r="V553" s="28"/>
      <c r="W553" s="28"/>
      <c r="X553" s="28"/>
      <c r="Y553" s="28"/>
      <c r="Z553" s="28"/>
      <c r="AA553" s="28"/>
      <c r="AB553" s="28"/>
      <c r="AC553" s="28"/>
      <c r="AD553" s="8"/>
      <c r="AE553" s="8"/>
      <c r="AF553" s="8"/>
      <c r="AG553" s="8"/>
      <c r="AH553" s="8"/>
      <c r="AI553" s="8"/>
      <c r="AJ553" s="8"/>
    </row>
    <row r="554" spans="1:36" s="2" customFormat="1" ht="15.75" customHeight="1" x14ac:dyDescent="0.3">
      <c r="A554" s="8"/>
      <c r="B554" s="27"/>
      <c r="C554" s="27"/>
      <c r="D554" s="108"/>
      <c r="E554" s="27"/>
      <c r="F554" s="27"/>
      <c r="G554" s="27"/>
      <c r="H554" s="27"/>
      <c r="I554" s="27"/>
      <c r="J554" s="27"/>
      <c r="K554" s="28"/>
      <c r="L554" s="53"/>
      <c r="M554" s="8"/>
      <c r="N554" s="8"/>
      <c r="O554" s="8"/>
      <c r="P554" s="28"/>
      <c r="Q554" s="28"/>
      <c r="R554" s="28"/>
      <c r="S554" s="28"/>
      <c r="T554" s="28"/>
      <c r="U554" s="28"/>
      <c r="V554" s="28"/>
      <c r="W554" s="28"/>
      <c r="X554" s="28"/>
      <c r="Y554" s="28"/>
      <c r="Z554" s="28"/>
      <c r="AA554" s="28"/>
      <c r="AB554" s="28"/>
      <c r="AC554" s="28"/>
      <c r="AD554" s="8"/>
      <c r="AE554" s="8"/>
      <c r="AF554" s="8"/>
      <c r="AG554" s="8"/>
      <c r="AH554" s="8"/>
      <c r="AI554" s="8"/>
      <c r="AJ554" s="8"/>
    </row>
    <row r="555" spans="1:36" s="2" customFormat="1" ht="15.75" customHeight="1" x14ac:dyDescent="0.3">
      <c r="A555" s="8"/>
      <c r="B555" s="27"/>
      <c r="C555" s="27"/>
      <c r="D555" s="108"/>
      <c r="E555" s="27"/>
      <c r="F555" s="27"/>
      <c r="G555" s="27"/>
      <c r="H555" s="27"/>
      <c r="I555" s="27"/>
      <c r="J555" s="27"/>
      <c r="K555" s="28"/>
      <c r="L555" s="53"/>
      <c r="M555" s="8"/>
      <c r="N555" s="8"/>
      <c r="O555" s="8"/>
      <c r="P555" s="28"/>
      <c r="Q555" s="28"/>
      <c r="R555" s="28"/>
      <c r="S555" s="28"/>
      <c r="T555" s="28"/>
      <c r="U555" s="28"/>
      <c r="V555" s="28"/>
      <c r="W555" s="28"/>
      <c r="X555" s="28"/>
      <c r="Y555" s="28"/>
      <c r="Z555" s="28"/>
      <c r="AA555" s="28"/>
      <c r="AB555" s="28"/>
      <c r="AC555" s="28"/>
      <c r="AD555" s="8"/>
      <c r="AE555" s="8"/>
      <c r="AF555" s="8"/>
      <c r="AG555" s="8"/>
      <c r="AH555" s="8"/>
      <c r="AI555" s="8"/>
      <c r="AJ555" s="8"/>
    </row>
    <row r="556" spans="1:36" s="2" customFormat="1" ht="15.75" customHeight="1" x14ac:dyDescent="0.3">
      <c r="A556" s="8"/>
      <c r="B556" s="27"/>
      <c r="C556" s="27"/>
      <c r="D556" s="108"/>
      <c r="E556" s="27"/>
      <c r="F556" s="27"/>
      <c r="G556" s="27"/>
      <c r="H556" s="27"/>
      <c r="I556" s="27"/>
      <c r="J556" s="27"/>
      <c r="K556" s="28"/>
      <c r="L556" s="53"/>
      <c r="M556" s="8"/>
      <c r="N556" s="8"/>
      <c r="O556" s="8"/>
      <c r="P556" s="28"/>
      <c r="Q556" s="28"/>
      <c r="R556" s="28"/>
      <c r="S556" s="28"/>
      <c r="T556" s="28"/>
      <c r="U556" s="28"/>
      <c r="V556" s="28"/>
      <c r="W556" s="28"/>
      <c r="X556" s="28"/>
      <c r="Y556" s="28"/>
      <c r="Z556" s="28"/>
      <c r="AA556" s="28"/>
      <c r="AB556" s="28"/>
      <c r="AC556" s="28"/>
      <c r="AD556" s="8"/>
      <c r="AE556" s="8"/>
      <c r="AF556" s="8"/>
      <c r="AG556" s="8"/>
      <c r="AH556" s="8"/>
      <c r="AI556" s="8"/>
      <c r="AJ556" s="8"/>
    </row>
    <row r="557" spans="1:36" s="2" customFormat="1" ht="15.75" customHeight="1" x14ac:dyDescent="0.3">
      <c r="A557" s="8"/>
      <c r="B557" s="27"/>
      <c r="C557" s="27"/>
      <c r="D557" s="108"/>
      <c r="E557" s="27"/>
      <c r="F557" s="27"/>
      <c r="G557" s="27"/>
      <c r="H557" s="27"/>
      <c r="I557" s="27"/>
      <c r="J557" s="27"/>
      <c r="K557" s="28"/>
      <c r="L557" s="53"/>
      <c r="M557" s="8"/>
      <c r="N557" s="8"/>
      <c r="O557" s="8"/>
      <c r="P557" s="28"/>
      <c r="Q557" s="28"/>
      <c r="R557" s="28"/>
      <c r="S557" s="28"/>
      <c r="T557" s="28"/>
      <c r="U557" s="28"/>
      <c r="V557" s="28"/>
      <c r="W557" s="28"/>
      <c r="X557" s="28"/>
      <c r="Y557" s="28"/>
      <c r="Z557" s="28"/>
      <c r="AA557" s="28"/>
      <c r="AB557" s="28"/>
      <c r="AC557" s="28"/>
      <c r="AD557" s="8"/>
      <c r="AE557" s="8"/>
      <c r="AF557" s="8"/>
      <c r="AG557" s="8"/>
      <c r="AH557" s="8"/>
      <c r="AI557" s="8"/>
      <c r="AJ557" s="8"/>
    </row>
    <row r="558" spans="1:36" s="2" customFormat="1" ht="15.75" customHeight="1" x14ac:dyDescent="0.3">
      <c r="A558" s="8"/>
      <c r="B558" s="27"/>
      <c r="C558" s="27"/>
      <c r="D558" s="108"/>
      <c r="E558" s="27"/>
      <c r="F558" s="27"/>
      <c r="G558" s="27"/>
      <c r="H558" s="27"/>
      <c r="I558" s="27"/>
      <c r="J558" s="27"/>
      <c r="K558" s="28"/>
      <c r="L558" s="53"/>
      <c r="M558" s="8"/>
      <c r="N558" s="8"/>
      <c r="O558" s="8"/>
      <c r="P558" s="28"/>
      <c r="Q558" s="28"/>
      <c r="R558" s="28"/>
      <c r="S558" s="28"/>
      <c r="T558" s="28"/>
      <c r="U558" s="28"/>
      <c r="V558" s="28"/>
      <c r="W558" s="28"/>
      <c r="X558" s="28"/>
      <c r="Y558" s="28"/>
      <c r="Z558" s="28"/>
      <c r="AA558" s="28"/>
      <c r="AB558" s="28"/>
      <c r="AC558" s="28"/>
      <c r="AD558" s="8"/>
      <c r="AE558" s="8"/>
      <c r="AF558" s="8"/>
      <c r="AG558" s="8"/>
      <c r="AH558" s="8"/>
      <c r="AI558" s="8"/>
      <c r="AJ558" s="8"/>
    </row>
    <row r="559" spans="1:36" s="2" customFormat="1" ht="15.75" customHeight="1" x14ac:dyDescent="0.3">
      <c r="A559" s="8"/>
      <c r="B559" s="27"/>
      <c r="C559" s="27"/>
      <c r="D559" s="108"/>
      <c r="E559" s="27"/>
      <c r="F559" s="27"/>
      <c r="G559" s="27"/>
      <c r="H559" s="27"/>
      <c r="I559" s="27"/>
      <c r="J559" s="27"/>
      <c r="K559" s="28"/>
      <c r="L559" s="53"/>
      <c r="M559" s="8"/>
      <c r="N559" s="8"/>
      <c r="O559" s="8"/>
      <c r="P559" s="28"/>
      <c r="Q559" s="28"/>
      <c r="R559" s="28"/>
      <c r="S559" s="28"/>
      <c r="T559" s="28"/>
      <c r="U559" s="28"/>
      <c r="V559" s="28"/>
      <c r="W559" s="28"/>
      <c r="X559" s="28"/>
      <c r="Y559" s="28"/>
      <c r="Z559" s="28"/>
      <c r="AA559" s="28"/>
      <c r="AB559" s="28"/>
      <c r="AC559" s="28"/>
      <c r="AD559" s="8"/>
      <c r="AE559" s="8"/>
      <c r="AF559" s="8"/>
      <c r="AG559" s="8"/>
      <c r="AH559" s="8"/>
      <c r="AI559" s="8"/>
      <c r="AJ559" s="8"/>
    </row>
    <row r="560" spans="1:36" s="2" customFormat="1" ht="15.75" customHeight="1" x14ac:dyDescent="0.3">
      <c r="A560" s="8"/>
      <c r="B560" s="27"/>
      <c r="C560" s="27"/>
      <c r="D560" s="108"/>
      <c r="E560" s="27"/>
      <c r="F560" s="27"/>
      <c r="G560" s="27"/>
      <c r="H560" s="27"/>
      <c r="I560" s="27"/>
      <c r="J560" s="27"/>
      <c r="K560" s="28"/>
      <c r="L560" s="53"/>
      <c r="M560" s="8"/>
      <c r="N560" s="8"/>
      <c r="O560" s="8"/>
      <c r="P560" s="28"/>
      <c r="Q560" s="28"/>
      <c r="R560" s="28"/>
      <c r="S560" s="28"/>
      <c r="T560" s="28"/>
      <c r="U560" s="28"/>
      <c r="V560" s="28"/>
      <c r="W560" s="28"/>
      <c r="X560" s="28"/>
      <c r="Y560" s="28"/>
      <c r="Z560" s="28"/>
      <c r="AA560" s="28"/>
      <c r="AB560" s="28"/>
      <c r="AC560" s="28"/>
      <c r="AD560" s="8"/>
      <c r="AE560" s="8"/>
      <c r="AF560" s="8"/>
      <c r="AG560" s="8"/>
      <c r="AH560" s="8"/>
      <c r="AI560" s="8"/>
      <c r="AJ560" s="8"/>
    </row>
    <row r="561" spans="1:36" s="2" customFormat="1" ht="15.75" customHeight="1" x14ac:dyDescent="0.3">
      <c r="A561" s="8"/>
      <c r="B561" s="27"/>
      <c r="C561" s="27"/>
      <c r="D561" s="108"/>
      <c r="E561" s="27"/>
      <c r="F561" s="27"/>
      <c r="G561" s="27"/>
      <c r="H561" s="27"/>
      <c r="I561" s="27"/>
      <c r="J561" s="27"/>
      <c r="K561" s="28"/>
      <c r="L561" s="53"/>
      <c r="M561" s="8"/>
      <c r="N561" s="8"/>
      <c r="O561" s="8"/>
      <c r="P561" s="28"/>
      <c r="Q561" s="28"/>
      <c r="R561" s="28"/>
      <c r="S561" s="28"/>
      <c r="T561" s="28"/>
      <c r="U561" s="28"/>
      <c r="V561" s="28"/>
      <c r="W561" s="28"/>
      <c r="X561" s="28"/>
      <c r="Y561" s="28"/>
      <c r="Z561" s="28"/>
      <c r="AA561" s="28"/>
      <c r="AB561" s="28"/>
      <c r="AC561" s="28"/>
      <c r="AD561" s="8"/>
      <c r="AE561" s="8"/>
      <c r="AF561" s="8"/>
      <c r="AG561" s="8"/>
      <c r="AH561" s="8"/>
      <c r="AI561" s="8"/>
      <c r="AJ561" s="8"/>
    </row>
    <row r="562" spans="1:36" s="2" customFormat="1" ht="15.75" customHeight="1" x14ac:dyDescent="0.3">
      <c r="A562" s="8"/>
      <c r="B562" s="27"/>
      <c r="C562" s="27"/>
      <c r="D562" s="108"/>
      <c r="E562" s="27"/>
      <c r="F562" s="27"/>
      <c r="G562" s="27"/>
      <c r="H562" s="27"/>
      <c r="I562" s="27"/>
      <c r="J562" s="27"/>
      <c r="K562" s="28"/>
      <c r="L562" s="53"/>
      <c r="M562" s="8"/>
      <c r="N562" s="8"/>
      <c r="O562" s="8"/>
      <c r="P562" s="28"/>
      <c r="Q562" s="28"/>
      <c r="R562" s="28"/>
      <c r="S562" s="28"/>
      <c r="T562" s="28"/>
      <c r="U562" s="28"/>
      <c r="V562" s="28"/>
      <c r="W562" s="28"/>
      <c r="X562" s="28"/>
      <c r="Y562" s="28"/>
      <c r="Z562" s="28"/>
      <c r="AA562" s="28"/>
      <c r="AB562" s="28"/>
      <c r="AC562" s="28"/>
      <c r="AD562" s="8"/>
      <c r="AE562" s="8"/>
      <c r="AF562" s="8"/>
      <c r="AG562" s="8"/>
      <c r="AH562" s="8"/>
      <c r="AI562" s="8"/>
      <c r="AJ562" s="8"/>
    </row>
    <row r="563" spans="1:36" s="2" customFormat="1" ht="15.75" customHeight="1" x14ac:dyDescent="0.3">
      <c r="A563" s="8"/>
      <c r="B563" s="27"/>
      <c r="C563" s="27"/>
      <c r="D563" s="108"/>
      <c r="E563" s="27"/>
      <c r="F563" s="27"/>
      <c r="G563" s="27"/>
      <c r="H563" s="27"/>
      <c r="I563" s="27"/>
      <c r="J563" s="27"/>
      <c r="K563" s="28"/>
      <c r="L563" s="53"/>
      <c r="M563" s="8"/>
      <c r="N563" s="8"/>
      <c r="O563" s="8"/>
      <c r="P563" s="28"/>
      <c r="Q563" s="28"/>
      <c r="R563" s="28"/>
      <c r="S563" s="28"/>
      <c r="T563" s="28"/>
      <c r="U563" s="28"/>
      <c r="V563" s="28"/>
      <c r="W563" s="28"/>
      <c r="X563" s="28"/>
      <c r="Y563" s="28"/>
      <c r="Z563" s="28"/>
      <c r="AA563" s="28"/>
      <c r="AB563" s="28"/>
      <c r="AC563" s="28"/>
      <c r="AD563" s="8"/>
      <c r="AE563" s="8"/>
      <c r="AF563" s="8"/>
      <c r="AG563" s="8"/>
      <c r="AH563" s="8"/>
      <c r="AI563" s="8"/>
      <c r="AJ563" s="8"/>
    </row>
    <row r="564" spans="1:36" s="2" customFormat="1" ht="15.75" customHeight="1" x14ac:dyDescent="0.3">
      <c r="A564" s="8"/>
      <c r="B564" s="27"/>
      <c r="C564" s="27"/>
      <c r="D564" s="108"/>
      <c r="E564" s="27"/>
      <c r="F564" s="27"/>
      <c r="G564" s="27"/>
      <c r="H564" s="27"/>
      <c r="I564" s="27"/>
      <c r="J564" s="27"/>
      <c r="K564" s="28"/>
      <c r="L564" s="53"/>
      <c r="M564" s="8"/>
      <c r="N564" s="8"/>
      <c r="O564" s="8"/>
      <c r="P564" s="28"/>
      <c r="Q564" s="28"/>
      <c r="R564" s="28"/>
      <c r="S564" s="28"/>
      <c r="T564" s="28"/>
      <c r="U564" s="28"/>
      <c r="V564" s="28"/>
      <c r="W564" s="28"/>
      <c r="X564" s="28"/>
      <c r="Y564" s="28"/>
      <c r="Z564" s="28"/>
      <c r="AA564" s="28"/>
      <c r="AB564" s="28"/>
      <c r="AC564" s="28"/>
      <c r="AD564" s="8"/>
      <c r="AE564" s="8"/>
      <c r="AF564" s="8"/>
      <c r="AG564" s="8"/>
      <c r="AH564" s="8"/>
      <c r="AI564" s="8"/>
      <c r="AJ564" s="8"/>
    </row>
    <row r="565" spans="1:36" s="2" customFormat="1" ht="15.75" customHeight="1" x14ac:dyDescent="0.3">
      <c r="A565" s="8"/>
      <c r="B565" s="27"/>
      <c r="C565" s="27"/>
      <c r="D565" s="108"/>
      <c r="E565" s="27"/>
      <c r="F565" s="27"/>
      <c r="G565" s="27"/>
      <c r="H565" s="27"/>
      <c r="I565" s="27"/>
      <c r="J565" s="27"/>
      <c r="K565" s="28"/>
      <c r="L565" s="53"/>
      <c r="M565" s="8"/>
      <c r="N565" s="8"/>
      <c r="O565" s="8"/>
      <c r="P565" s="28"/>
      <c r="Q565" s="28"/>
      <c r="R565" s="28"/>
      <c r="S565" s="28"/>
      <c r="T565" s="28"/>
      <c r="U565" s="28"/>
      <c r="V565" s="28"/>
      <c r="W565" s="28"/>
      <c r="X565" s="28"/>
      <c r="Y565" s="28"/>
      <c r="Z565" s="28"/>
      <c r="AA565" s="28"/>
      <c r="AB565" s="28"/>
      <c r="AC565" s="28"/>
      <c r="AD565" s="8"/>
      <c r="AE565" s="8"/>
      <c r="AF565" s="8"/>
      <c r="AG565" s="8"/>
      <c r="AH565" s="8"/>
      <c r="AI565" s="8"/>
      <c r="AJ565" s="8"/>
    </row>
    <row r="566" spans="1:36" s="2" customFormat="1" ht="15.75" customHeight="1" x14ac:dyDescent="0.3">
      <c r="A566" s="8"/>
      <c r="B566" s="27"/>
      <c r="C566" s="27"/>
      <c r="D566" s="108"/>
      <c r="E566" s="27"/>
      <c r="F566" s="27"/>
      <c r="G566" s="27"/>
      <c r="H566" s="27"/>
      <c r="I566" s="27"/>
      <c r="J566" s="27"/>
      <c r="K566" s="28"/>
      <c r="L566" s="53"/>
      <c r="M566" s="8"/>
      <c r="N566" s="8"/>
      <c r="O566" s="8"/>
      <c r="P566" s="28"/>
      <c r="Q566" s="28"/>
      <c r="R566" s="28"/>
      <c r="S566" s="28"/>
      <c r="T566" s="28"/>
      <c r="U566" s="28"/>
      <c r="V566" s="28"/>
      <c r="W566" s="28"/>
      <c r="X566" s="28"/>
      <c r="Y566" s="28"/>
      <c r="Z566" s="28"/>
      <c r="AA566" s="28"/>
      <c r="AB566" s="28"/>
      <c r="AC566" s="28"/>
      <c r="AD566" s="8"/>
      <c r="AE566" s="8"/>
      <c r="AF566" s="8"/>
      <c r="AG566" s="8"/>
      <c r="AH566" s="8"/>
      <c r="AI566" s="8"/>
      <c r="AJ566" s="8"/>
    </row>
    <row r="567" spans="1:36" s="2" customFormat="1" ht="15.75" customHeight="1" x14ac:dyDescent="0.3">
      <c r="A567" s="8"/>
      <c r="B567" s="27"/>
      <c r="C567" s="27"/>
      <c r="D567" s="108"/>
      <c r="E567" s="27"/>
      <c r="F567" s="27"/>
      <c r="G567" s="27"/>
      <c r="H567" s="27"/>
      <c r="I567" s="27"/>
      <c r="J567" s="27"/>
      <c r="K567" s="28"/>
      <c r="L567" s="53"/>
      <c r="M567" s="8"/>
      <c r="N567" s="8"/>
      <c r="O567" s="8"/>
      <c r="P567" s="28"/>
      <c r="Q567" s="28"/>
      <c r="R567" s="28"/>
      <c r="S567" s="28"/>
      <c r="T567" s="28"/>
      <c r="U567" s="28"/>
      <c r="V567" s="28"/>
      <c r="W567" s="28"/>
      <c r="X567" s="28"/>
      <c r="Y567" s="28"/>
      <c r="Z567" s="28"/>
      <c r="AA567" s="28"/>
      <c r="AB567" s="28"/>
      <c r="AC567" s="28"/>
      <c r="AD567" s="8"/>
      <c r="AE567" s="8"/>
      <c r="AF567" s="8"/>
      <c r="AG567" s="8"/>
      <c r="AH567" s="8"/>
      <c r="AI567" s="8"/>
      <c r="AJ567" s="8"/>
    </row>
    <row r="568" spans="1:36" s="2" customFormat="1" ht="15.75" customHeight="1" x14ac:dyDescent="0.3">
      <c r="A568" s="8"/>
      <c r="B568" s="27"/>
      <c r="C568" s="27"/>
      <c r="D568" s="108"/>
      <c r="E568" s="27"/>
      <c r="F568" s="27"/>
      <c r="G568" s="27"/>
      <c r="H568" s="27"/>
      <c r="I568" s="27"/>
      <c r="J568" s="27"/>
      <c r="K568" s="28"/>
      <c r="L568" s="53"/>
      <c r="M568" s="8"/>
      <c r="N568" s="8"/>
      <c r="O568" s="8"/>
      <c r="P568" s="28"/>
      <c r="Q568" s="28"/>
      <c r="R568" s="28"/>
      <c r="S568" s="28"/>
      <c r="T568" s="28"/>
      <c r="U568" s="28"/>
      <c r="V568" s="28"/>
      <c r="W568" s="28"/>
      <c r="X568" s="28"/>
      <c r="Y568" s="28"/>
      <c r="Z568" s="28"/>
      <c r="AA568" s="28"/>
      <c r="AB568" s="28"/>
      <c r="AC568" s="28"/>
      <c r="AD568" s="8"/>
      <c r="AE568" s="8"/>
      <c r="AF568" s="8"/>
      <c r="AG568" s="8"/>
      <c r="AH568" s="8"/>
      <c r="AI568" s="8"/>
      <c r="AJ568" s="8"/>
    </row>
    <row r="569" spans="1:36" s="2" customFormat="1" ht="15.75" customHeight="1" x14ac:dyDescent="0.3">
      <c r="A569" s="8"/>
      <c r="B569" s="27"/>
      <c r="C569" s="27"/>
      <c r="D569" s="108"/>
      <c r="E569" s="27"/>
      <c r="F569" s="27"/>
      <c r="G569" s="27"/>
      <c r="H569" s="27"/>
      <c r="I569" s="27"/>
      <c r="J569" s="27"/>
      <c r="K569" s="28"/>
      <c r="L569" s="53"/>
      <c r="M569" s="8"/>
      <c r="N569" s="8"/>
      <c r="O569" s="8"/>
      <c r="P569" s="28"/>
      <c r="Q569" s="28"/>
      <c r="R569" s="28"/>
      <c r="S569" s="28"/>
      <c r="T569" s="28"/>
      <c r="U569" s="28"/>
      <c r="V569" s="28"/>
      <c r="W569" s="28"/>
      <c r="X569" s="28"/>
      <c r="Y569" s="28"/>
      <c r="Z569" s="28"/>
      <c r="AA569" s="28"/>
      <c r="AB569" s="28"/>
      <c r="AC569" s="28"/>
      <c r="AD569" s="8"/>
      <c r="AE569" s="8"/>
      <c r="AF569" s="8"/>
      <c r="AG569" s="8"/>
      <c r="AH569" s="8"/>
      <c r="AI569" s="8"/>
      <c r="AJ569" s="8"/>
    </row>
    <row r="570" spans="1:36" s="2" customFormat="1" ht="15.75" customHeight="1" x14ac:dyDescent="0.3">
      <c r="A570" s="8"/>
      <c r="B570" s="27"/>
      <c r="C570" s="27"/>
      <c r="D570" s="108"/>
      <c r="E570" s="27"/>
      <c r="F570" s="27"/>
      <c r="G570" s="27"/>
      <c r="H570" s="27"/>
      <c r="I570" s="27"/>
      <c r="J570" s="27"/>
      <c r="K570" s="28"/>
      <c r="L570" s="53"/>
      <c r="M570" s="8"/>
      <c r="N570" s="8"/>
      <c r="O570" s="8"/>
      <c r="P570" s="28"/>
      <c r="Q570" s="28"/>
      <c r="R570" s="28"/>
      <c r="S570" s="28"/>
      <c r="T570" s="28"/>
      <c r="U570" s="28"/>
      <c r="V570" s="28"/>
      <c r="W570" s="28"/>
      <c r="X570" s="28"/>
      <c r="Y570" s="28"/>
      <c r="Z570" s="28"/>
      <c r="AA570" s="28"/>
      <c r="AB570" s="28"/>
      <c r="AC570" s="28"/>
      <c r="AD570" s="8"/>
      <c r="AE570" s="8"/>
      <c r="AF570" s="8"/>
      <c r="AG570" s="8"/>
      <c r="AH570" s="8"/>
      <c r="AI570" s="8"/>
      <c r="AJ570" s="8"/>
    </row>
    <row r="571" spans="1:36" s="2" customFormat="1" ht="15.75" customHeight="1" x14ac:dyDescent="0.3">
      <c r="A571" s="8"/>
      <c r="B571" s="27"/>
      <c r="C571" s="27"/>
      <c r="D571" s="108"/>
      <c r="E571" s="27"/>
      <c r="F571" s="27"/>
      <c r="G571" s="27"/>
      <c r="H571" s="27"/>
      <c r="I571" s="27"/>
      <c r="J571" s="27"/>
      <c r="K571" s="28"/>
      <c r="L571" s="53"/>
      <c r="M571" s="8"/>
      <c r="N571" s="8"/>
      <c r="O571" s="8"/>
      <c r="P571" s="28"/>
      <c r="Q571" s="28"/>
      <c r="R571" s="28"/>
      <c r="S571" s="28"/>
      <c r="T571" s="28"/>
      <c r="U571" s="28"/>
      <c r="V571" s="28"/>
      <c r="W571" s="28"/>
      <c r="X571" s="28"/>
      <c r="Y571" s="28"/>
      <c r="Z571" s="28"/>
      <c r="AA571" s="28"/>
      <c r="AB571" s="28"/>
      <c r="AC571" s="28"/>
      <c r="AD571" s="8"/>
      <c r="AE571" s="8"/>
      <c r="AF571" s="8"/>
      <c r="AG571" s="8"/>
      <c r="AH571" s="8"/>
      <c r="AI571" s="8"/>
      <c r="AJ571" s="8"/>
    </row>
    <row r="572" spans="1:36" s="2" customFormat="1" ht="15.75" customHeight="1" x14ac:dyDescent="0.3">
      <c r="A572" s="8"/>
      <c r="B572" s="27"/>
      <c r="C572" s="27"/>
      <c r="D572" s="108"/>
      <c r="E572" s="27"/>
      <c r="F572" s="27"/>
      <c r="G572" s="27"/>
      <c r="H572" s="27"/>
      <c r="I572" s="27"/>
      <c r="J572" s="27"/>
      <c r="K572" s="28"/>
      <c r="L572" s="53"/>
      <c r="M572" s="8"/>
      <c r="N572" s="8"/>
      <c r="O572" s="8"/>
      <c r="P572" s="28"/>
      <c r="Q572" s="28"/>
      <c r="R572" s="28"/>
      <c r="S572" s="28"/>
      <c r="T572" s="28"/>
      <c r="U572" s="28"/>
      <c r="V572" s="28"/>
      <c r="W572" s="28"/>
      <c r="X572" s="28"/>
      <c r="Y572" s="28"/>
      <c r="Z572" s="28"/>
      <c r="AA572" s="28"/>
      <c r="AB572" s="28"/>
      <c r="AC572" s="28"/>
      <c r="AD572" s="8"/>
      <c r="AE572" s="8"/>
      <c r="AF572" s="8"/>
      <c r="AG572" s="8"/>
      <c r="AH572" s="8"/>
      <c r="AI572" s="8"/>
      <c r="AJ572" s="8"/>
    </row>
    <row r="573" spans="1:36" s="2" customFormat="1" ht="15.75" customHeight="1" x14ac:dyDescent="0.3">
      <c r="A573" s="8"/>
      <c r="B573" s="27"/>
      <c r="C573" s="27"/>
      <c r="D573" s="108"/>
      <c r="E573" s="27"/>
      <c r="F573" s="27"/>
      <c r="G573" s="27"/>
      <c r="H573" s="27"/>
      <c r="I573" s="27"/>
      <c r="J573" s="27"/>
      <c r="K573" s="28"/>
      <c r="L573" s="53"/>
      <c r="M573" s="8"/>
      <c r="N573" s="8"/>
      <c r="O573" s="8"/>
      <c r="P573" s="28"/>
      <c r="Q573" s="28"/>
      <c r="R573" s="28"/>
      <c r="S573" s="28"/>
      <c r="T573" s="28"/>
      <c r="U573" s="28"/>
      <c r="V573" s="28"/>
      <c r="W573" s="28"/>
      <c r="X573" s="28"/>
      <c r="Y573" s="28"/>
      <c r="Z573" s="28"/>
      <c r="AA573" s="28"/>
      <c r="AB573" s="28"/>
      <c r="AC573" s="28"/>
      <c r="AD573" s="8"/>
      <c r="AE573" s="8"/>
      <c r="AF573" s="8"/>
      <c r="AG573" s="8"/>
      <c r="AH573" s="8"/>
      <c r="AI573" s="8"/>
      <c r="AJ573" s="8"/>
    </row>
    <row r="574" spans="1:36" s="2" customFormat="1" ht="15.75" customHeight="1" x14ac:dyDescent="0.3">
      <c r="A574" s="8"/>
      <c r="B574" s="27"/>
      <c r="C574" s="27"/>
      <c r="D574" s="108"/>
      <c r="E574" s="27"/>
      <c r="F574" s="27"/>
      <c r="G574" s="27"/>
      <c r="H574" s="27"/>
      <c r="I574" s="27"/>
      <c r="J574" s="27"/>
      <c r="K574" s="28"/>
      <c r="L574" s="53"/>
      <c r="M574" s="8"/>
      <c r="N574" s="8"/>
      <c r="O574" s="8"/>
      <c r="P574" s="28"/>
      <c r="Q574" s="28"/>
      <c r="R574" s="28"/>
      <c r="S574" s="28"/>
      <c r="T574" s="28"/>
      <c r="U574" s="28"/>
      <c r="V574" s="28"/>
      <c r="W574" s="28"/>
      <c r="X574" s="28"/>
      <c r="Y574" s="28"/>
      <c r="Z574" s="28"/>
      <c r="AA574" s="28"/>
      <c r="AB574" s="28"/>
      <c r="AC574" s="28"/>
      <c r="AD574" s="8"/>
      <c r="AE574" s="8"/>
      <c r="AF574" s="8"/>
      <c r="AG574" s="8"/>
      <c r="AH574" s="8"/>
      <c r="AI574" s="8"/>
      <c r="AJ574" s="8"/>
    </row>
    <row r="575" spans="1:36" s="2" customFormat="1" ht="15.75" customHeight="1" x14ac:dyDescent="0.3">
      <c r="A575" s="8"/>
      <c r="B575" s="27"/>
      <c r="C575" s="27"/>
      <c r="D575" s="108"/>
      <c r="E575" s="27"/>
      <c r="F575" s="27"/>
      <c r="G575" s="27"/>
      <c r="H575" s="27"/>
      <c r="I575" s="27"/>
      <c r="J575" s="27"/>
      <c r="K575" s="28"/>
      <c r="L575" s="53"/>
      <c r="M575" s="8"/>
      <c r="N575" s="8"/>
      <c r="O575" s="8"/>
      <c r="P575" s="28"/>
      <c r="Q575" s="28"/>
      <c r="R575" s="28"/>
      <c r="S575" s="28"/>
      <c r="T575" s="28"/>
      <c r="U575" s="28"/>
      <c r="V575" s="28"/>
      <c r="W575" s="28"/>
      <c r="X575" s="28"/>
      <c r="Y575" s="28"/>
      <c r="Z575" s="28"/>
      <c r="AA575" s="28"/>
      <c r="AB575" s="28"/>
      <c r="AC575" s="28"/>
      <c r="AD575" s="8"/>
      <c r="AE575" s="8"/>
      <c r="AF575" s="8"/>
      <c r="AG575" s="8"/>
      <c r="AH575" s="8"/>
      <c r="AI575" s="8"/>
      <c r="AJ575" s="8"/>
    </row>
    <row r="576" spans="1:36" s="2" customFormat="1" ht="15.75" customHeight="1" x14ac:dyDescent="0.3">
      <c r="A576" s="8"/>
      <c r="B576" s="27"/>
      <c r="C576" s="27"/>
      <c r="D576" s="108"/>
      <c r="E576" s="27"/>
      <c r="F576" s="27"/>
      <c r="G576" s="27"/>
      <c r="H576" s="27"/>
      <c r="I576" s="27"/>
      <c r="J576" s="27"/>
      <c r="K576" s="28"/>
      <c r="L576" s="53"/>
      <c r="M576" s="8"/>
      <c r="N576" s="8"/>
      <c r="O576" s="8"/>
      <c r="P576" s="28"/>
      <c r="Q576" s="28"/>
      <c r="R576" s="28"/>
      <c r="S576" s="28"/>
      <c r="T576" s="28"/>
      <c r="U576" s="28"/>
      <c r="V576" s="28"/>
      <c r="W576" s="28"/>
      <c r="X576" s="28"/>
      <c r="Y576" s="28"/>
      <c r="Z576" s="28"/>
      <c r="AA576" s="28"/>
      <c r="AB576" s="28"/>
      <c r="AC576" s="28"/>
      <c r="AD576" s="8"/>
      <c r="AE576" s="8"/>
      <c r="AF576" s="8"/>
      <c r="AG576" s="8"/>
      <c r="AH576" s="8"/>
      <c r="AI576" s="8"/>
      <c r="AJ576" s="8"/>
    </row>
    <row r="577" spans="1:36" s="2" customFormat="1" ht="15.75" customHeight="1" x14ac:dyDescent="0.3">
      <c r="A577" s="8"/>
      <c r="B577" s="27"/>
      <c r="C577" s="27"/>
      <c r="D577" s="108"/>
      <c r="E577" s="27"/>
      <c r="F577" s="27"/>
      <c r="G577" s="27"/>
      <c r="H577" s="27"/>
      <c r="I577" s="27"/>
      <c r="J577" s="27"/>
      <c r="K577" s="28"/>
      <c r="L577" s="53"/>
      <c r="M577" s="8"/>
      <c r="N577" s="8"/>
      <c r="O577" s="8"/>
      <c r="P577" s="28"/>
      <c r="Q577" s="28"/>
      <c r="R577" s="28"/>
      <c r="S577" s="28"/>
      <c r="T577" s="28"/>
      <c r="U577" s="28"/>
      <c r="V577" s="28"/>
      <c r="W577" s="28"/>
      <c r="X577" s="28"/>
      <c r="Y577" s="28"/>
      <c r="Z577" s="28"/>
      <c r="AA577" s="28"/>
      <c r="AB577" s="28"/>
      <c r="AC577" s="28"/>
      <c r="AD577" s="8"/>
      <c r="AE577" s="8"/>
      <c r="AF577" s="8"/>
      <c r="AG577" s="8"/>
      <c r="AH577" s="8"/>
      <c r="AI577" s="8"/>
      <c r="AJ577" s="8"/>
    </row>
    <row r="578" spans="1:36" s="2" customFormat="1" ht="15.75" customHeight="1" x14ac:dyDescent="0.3">
      <c r="A578" s="8"/>
      <c r="B578" s="27"/>
      <c r="C578" s="27"/>
      <c r="D578" s="108"/>
      <c r="E578" s="27"/>
      <c r="F578" s="27"/>
      <c r="G578" s="27"/>
      <c r="H578" s="27"/>
      <c r="I578" s="27"/>
      <c r="J578" s="27"/>
      <c r="K578" s="28"/>
      <c r="L578" s="53"/>
      <c r="M578" s="8"/>
      <c r="N578" s="8"/>
      <c r="O578" s="8"/>
      <c r="P578" s="28"/>
      <c r="Q578" s="28"/>
      <c r="R578" s="28"/>
      <c r="S578" s="28"/>
      <c r="T578" s="28"/>
      <c r="U578" s="28"/>
      <c r="V578" s="28"/>
      <c r="W578" s="28"/>
      <c r="X578" s="28"/>
      <c r="Y578" s="28"/>
      <c r="Z578" s="28"/>
      <c r="AA578" s="28"/>
      <c r="AB578" s="28"/>
      <c r="AC578" s="28"/>
      <c r="AD578" s="8"/>
      <c r="AE578" s="8"/>
      <c r="AF578" s="8"/>
      <c r="AG578" s="8"/>
      <c r="AH578" s="8"/>
      <c r="AI578" s="8"/>
      <c r="AJ578" s="8"/>
    </row>
    <row r="579" spans="1:36" s="2" customFormat="1" ht="15.75" customHeight="1" x14ac:dyDescent="0.3">
      <c r="A579" s="8"/>
      <c r="B579" s="27"/>
      <c r="C579" s="27"/>
      <c r="D579" s="108"/>
      <c r="E579" s="27"/>
      <c r="F579" s="27"/>
      <c r="G579" s="27"/>
      <c r="H579" s="27"/>
      <c r="I579" s="27"/>
      <c r="J579" s="27"/>
      <c r="K579" s="28"/>
      <c r="L579" s="53"/>
      <c r="M579" s="8"/>
      <c r="N579" s="8"/>
      <c r="O579" s="8"/>
      <c r="P579" s="28"/>
      <c r="Q579" s="28"/>
      <c r="R579" s="28"/>
      <c r="S579" s="28"/>
      <c r="T579" s="28"/>
      <c r="U579" s="28"/>
      <c r="V579" s="28"/>
      <c r="W579" s="28"/>
      <c r="X579" s="28"/>
      <c r="Y579" s="28"/>
      <c r="Z579" s="28"/>
      <c r="AA579" s="28"/>
      <c r="AB579" s="28"/>
      <c r="AC579" s="28"/>
      <c r="AD579" s="8"/>
      <c r="AE579" s="8"/>
      <c r="AF579" s="8"/>
      <c r="AG579" s="8"/>
      <c r="AH579" s="8"/>
      <c r="AI579" s="8"/>
      <c r="AJ579" s="8"/>
    </row>
    <row r="580" spans="1:36" s="2" customFormat="1" ht="15.75" customHeight="1" x14ac:dyDescent="0.3">
      <c r="A580" s="8"/>
      <c r="B580" s="27"/>
      <c r="C580" s="27"/>
      <c r="D580" s="108"/>
      <c r="E580" s="27"/>
      <c r="F580" s="27"/>
      <c r="G580" s="27"/>
      <c r="H580" s="27"/>
      <c r="I580" s="27"/>
      <c r="J580" s="27"/>
      <c r="K580" s="28"/>
      <c r="L580" s="53"/>
      <c r="M580" s="8"/>
      <c r="N580" s="8"/>
      <c r="O580" s="8"/>
      <c r="P580" s="28"/>
      <c r="Q580" s="28"/>
      <c r="R580" s="28"/>
      <c r="S580" s="28"/>
      <c r="T580" s="28"/>
      <c r="U580" s="28"/>
      <c r="V580" s="28"/>
      <c r="W580" s="28"/>
      <c r="X580" s="28"/>
      <c r="Y580" s="28"/>
      <c r="Z580" s="28"/>
      <c r="AA580" s="28"/>
      <c r="AB580" s="28"/>
      <c r="AC580" s="28"/>
      <c r="AD580" s="8"/>
      <c r="AE580" s="8"/>
      <c r="AF580" s="8"/>
      <c r="AG580" s="8"/>
      <c r="AH580" s="8"/>
      <c r="AI580" s="8"/>
      <c r="AJ580" s="8"/>
    </row>
    <row r="581" spans="1:36" s="2" customFormat="1" ht="15.75" customHeight="1" x14ac:dyDescent="0.3">
      <c r="A581" s="8"/>
      <c r="B581" s="27"/>
      <c r="C581" s="27"/>
      <c r="D581" s="108"/>
      <c r="E581" s="27"/>
      <c r="F581" s="27"/>
      <c r="G581" s="27"/>
      <c r="H581" s="27"/>
      <c r="I581" s="27"/>
      <c r="J581" s="27"/>
      <c r="K581" s="28"/>
      <c r="L581" s="53"/>
      <c r="M581" s="8"/>
      <c r="N581" s="8"/>
      <c r="O581" s="8"/>
      <c r="P581" s="28"/>
      <c r="Q581" s="28"/>
      <c r="R581" s="28"/>
      <c r="S581" s="28"/>
      <c r="T581" s="28"/>
      <c r="U581" s="28"/>
      <c r="V581" s="28"/>
      <c r="W581" s="28"/>
      <c r="X581" s="28"/>
      <c r="Y581" s="28"/>
      <c r="Z581" s="28"/>
      <c r="AA581" s="28"/>
      <c r="AB581" s="28"/>
      <c r="AC581" s="28"/>
      <c r="AD581" s="8"/>
      <c r="AE581" s="8"/>
      <c r="AF581" s="8"/>
      <c r="AG581" s="8"/>
      <c r="AH581" s="8"/>
      <c r="AI581" s="8"/>
      <c r="AJ581" s="8"/>
    </row>
    <row r="582" spans="1:36" s="2" customFormat="1" ht="15.75" customHeight="1" x14ac:dyDescent="0.3">
      <c r="A582" s="8"/>
      <c r="B582" s="27"/>
      <c r="C582" s="27"/>
      <c r="D582" s="108"/>
      <c r="E582" s="27"/>
      <c r="F582" s="27"/>
      <c r="G582" s="27"/>
      <c r="H582" s="27"/>
      <c r="I582" s="27"/>
      <c r="J582" s="27"/>
      <c r="K582" s="28"/>
      <c r="L582" s="53"/>
      <c r="M582" s="8"/>
      <c r="N582" s="8"/>
      <c r="O582" s="8"/>
      <c r="P582" s="28"/>
      <c r="Q582" s="28"/>
      <c r="R582" s="28"/>
      <c r="S582" s="28"/>
      <c r="T582" s="28"/>
      <c r="U582" s="28"/>
      <c r="V582" s="28"/>
      <c r="W582" s="28"/>
      <c r="X582" s="28"/>
      <c r="Y582" s="28"/>
      <c r="Z582" s="28"/>
      <c r="AA582" s="28"/>
      <c r="AB582" s="28"/>
      <c r="AC582" s="28"/>
      <c r="AD582" s="8"/>
      <c r="AE582" s="8"/>
      <c r="AF582" s="8"/>
      <c r="AG582" s="8"/>
      <c r="AH582" s="8"/>
      <c r="AI582" s="8"/>
      <c r="AJ582" s="8"/>
    </row>
    <row r="583" spans="1:36" s="2" customFormat="1" ht="15.75" customHeight="1" x14ac:dyDescent="0.3">
      <c r="A583" s="8"/>
      <c r="B583" s="27"/>
      <c r="C583" s="27"/>
      <c r="D583" s="108"/>
      <c r="E583" s="27"/>
      <c r="F583" s="27"/>
      <c r="G583" s="27"/>
      <c r="H583" s="27"/>
      <c r="I583" s="27"/>
      <c r="J583" s="27"/>
      <c r="K583" s="28"/>
      <c r="L583" s="53"/>
      <c r="M583" s="8"/>
      <c r="N583" s="8"/>
      <c r="O583" s="8"/>
      <c r="P583" s="28"/>
      <c r="Q583" s="28"/>
      <c r="R583" s="28"/>
      <c r="S583" s="28"/>
      <c r="T583" s="28"/>
      <c r="U583" s="28"/>
      <c r="V583" s="28"/>
      <c r="W583" s="28"/>
      <c r="X583" s="28"/>
      <c r="Y583" s="28"/>
      <c r="Z583" s="28"/>
      <c r="AA583" s="28"/>
      <c r="AB583" s="28"/>
      <c r="AC583" s="28"/>
      <c r="AD583" s="8"/>
      <c r="AE583" s="8"/>
      <c r="AF583" s="8"/>
      <c r="AG583" s="8"/>
      <c r="AH583" s="8"/>
      <c r="AI583" s="8"/>
      <c r="AJ583" s="8"/>
    </row>
    <row r="584" spans="1:36" s="2" customFormat="1" ht="15.75" customHeight="1" x14ac:dyDescent="0.3">
      <c r="A584" s="8"/>
      <c r="B584" s="27"/>
      <c r="C584" s="27"/>
      <c r="D584" s="108"/>
      <c r="E584" s="27"/>
      <c r="F584" s="27"/>
      <c r="G584" s="27"/>
      <c r="H584" s="27"/>
      <c r="I584" s="27"/>
      <c r="J584" s="27"/>
      <c r="K584" s="28"/>
      <c r="L584" s="53"/>
      <c r="M584" s="8"/>
      <c r="N584" s="8"/>
      <c r="O584" s="8"/>
      <c r="P584" s="28"/>
      <c r="Q584" s="28"/>
      <c r="R584" s="28"/>
      <c r="S584" s="28"/>
      <c r="T584" s="28"/>
      <c r="U584" s="28"/>
      <c r="V584" s="28"/>
      <c r="W584" s="28"/>
      <c r="X584" s="28"/>
      <c r="Y584" s="28"/>
      <c r="Z584" s="28"/>
      <c r="AA584" s="28"/>
      <c r="AB584" s="28"/>
      <c r="AC584" s="28"/>
      <c r="AD584" s="8"/>
      <c r="AE584" s="8"/>
      <c r="AF584" s="8"/>
      <c r="AG584" s="8"/>
      <c r="AH584" s="8"/>
      <c r="AI584" s="8"/>
      <c r="AJ584" s="8"/>
    </row>
    <row r="585" spans="1:36" s="2" customFormat="1" ht="15.75" customHeight="1" x14ac:dyDescent="0.3">
      <c r="A585" s="8"/>
      <c r="B585" s="27"/>
      <c r="C585" s="27"/>
      <c r="D585" s="108"/>
      <c r="E585" s="27"/>
      <c r="F585" s="27"/>
      <c r="G585" s="27"/>
      <c r="H585" s="27"/>
      <c r="I585" s="27"/>
      <c r="J585" s="27"/>
      <c r="K585" s="28"/>
      <c r="L585" s="53"/>
      <c r="M585" s="8"/>
      <c r="N585" s="8"/>
      <c r="O585" s="8"/>
      <c r="P585" s="28"/>
      <c r="Q585" s="28"/>
      <c r="R585" s="28"/>
      <c r="S585" s="28"/>
      <c r="T585" s="28"/>
      <c r="U585" s="28"/>
      <c r="V585" s="28"/>
      <c r="W585" s="28"/>
      <c r="X585" s="28"/>
      <c r="Y585" s="28"/>
      <c r="Z585" s="28"/>
      <c r="AA585" s="28"/>
      <c r="AB585" s="28"/>
      <c r="AC585" s="28"/>
      <c r="AD585" s="8"/>
      <c r="AE585" s="8"/>
      <c r="AF585" s="8"/>
      <c r="AG585" s="8"/>
      <c r="AH585" s="8"/>
      <c r="AI585" s="8"/>
      <c r="AJ585" s="8"/>
    </row>
    <row r="586" spans="1:36" s="2" customFormat="1" ht="15.75" customHeight="1" x14ac:dyDescent="0.3">
      <c r="A586" s="8"/>
      <c r="B586" s="27"/>
      <c r="C586" s="27"/>
      <c r="D586" s="108"/>
      <c r="E586" s="27"/>
      <c r="F586" s="27"/>
      <c r="G586" s="27"/>
      <c r="H586" s="27"/>
      <c r="I586" s="27"/>
      <c r="J586" s="27"/>
      <c r="K586" s="28"/>
      <c r="L586" s="53"/>
      <c r="M586" s="8"/>
      <c r="N586" s="8"/>
      <c r="O586" s="8"/>
      <c r="P586" s="28"/>
      <c r="Q586" s="28"/>
      <c r="R586" s="28"/>
      <c r="S586" s="28"/>
      <c r="T586" s="28"/>
      <c r="U586" s="28"/>
      <c r="V586" s="28"/>
      <c r="W586" s="28"/>
      <c r="X586" s="28"/>
      <c r="Y586" s="28"/>
      <c r="Z586" s="28"/>
      <c r="AA586" s="28"/>
      <c r="AB586" s="28"/>
      <c r="AC586" s="28"/>
      <c r="AD586" s="8"/>
      <c r="AE586" s="8"/>
      <c r="AF586" s="8"/>
      <c r="AG586" s="8"/>
      <c r="AH586" s="8"/>
      <c r="AI586" s="8"/>
      <c r="AJ586" s="8"/>
    </row>
    <row r="587" spans="1:36" s="2" customFormat="1" ht="15.75" customHeight="1" x14ac:dyDescent="0.3">
      <c r="A587" s="8"/>
      <c r="B587" s="27"/>
      <c r="C587" s="27"/>
      <c r="D587" s="108"/>
      <c r="E587" s="27"/>
      <c r="F587" s="27"/>
      <c r="G587" s="27"/>
      <c r="H587" s="27"/>
      <c r="I587" s="27"/>
      <c r="J587" s="27"/>
      <c r="K587" s="28"/>
      <c r="L587" s="53"/>
      <c r="M587" s="8"/>
      <c r="N587" s="8"/>
      <c r="O587" s="8"/>
      <c r="P587" s="28"/>
      <c r="Q587" s="28"/>
      <c r="R587" s="28"/>
      <c r="S587" s="28"/>
      <c r="T587" s="28"/>
      <c r="U587" s="28"/>
      <c r="V587" s="28"/>
      <c r="W587" s="28"/>
      <c r="X587" s="28"/>
      <c r="Y587" s="28"/>
      <c r="Z587" s="28"/>
      <c r="AA587" s="28"/>
      <c r="AB587" s="28"/>
      <c r="AC587" s="28"/>
      <c r="AD587" s="8"/>
      <c r="AE587" s="8"/>
      <c r="AF587" s="8"/>
      <c r="AG587" s="8"/>
      <c r="AH587" s="8"/>
      <c r="AI587" s="8"/>
      <c r="AJ587" s="8"/>
    </row>
    <row r="588" spans="1:36" s="2" customFormat="1" ht="15.75" customHeight="1" x14ac:dyDescent="0.3">
      <c r="A588" s="8"/>
      <c r="B588" s="27"/>
      <c r="C588" s="27"/>
      <c r="D588" s="108"/>
      <c r="E588" s="27"/>
      <c r="F588" s="27"/>
      <c r="G588" s="27"/>
      <c r="H588" s="27"/>
      <c r="I588" s="27"/>
      <c r="J588" s="27"/>
      <c r="K588" s="28"/>
      <c r="L588" s="53"/>
      <c r="M588" s="8"/>
      <c r="N588" s="8"/>
      <c r="O588" s="8"/>
      <c r="P588" s="28"/>
      <c r="Q588" s="28"/>
      <c r="R588" s="28"/>
      <c r="S588" s="28"/>
      <c r="T588" s="28"/>
      <c r="U588" s="28"/>
      <c r="V588" s="28"/>
      <c r="W588" s="28"/>
      <c r="X588" s="28"/>
      <c r="Y588" s="28"/>
      <c r="Z588" s="28"/>
      <c r="AA588" s="28"/>
      <c r="AB588" s="28"/>
      <c r="AC588" s="28"/>
      <c r="AD588" s="8"/>
      <c r="AE588" s="8"/>
      <c r="AF588" s="8"/>
      <c r="AG588" s="8"/>
      <c r="AH588" s="8"/>
      <c r="AI588" s="8"/>
      <c r="AJ588" s="8"/>
    </row>
    <row r="589" spans="1:36" s="2" customFormat="1" ht="15.75" customHeight="1" x14ac:dyDescent="0.3">
      <c r="A589" s="8"/>
      <c r="B589" s="27"/>
      <c r="C589" s="27"/>
      <c r="D589" s="108"/>
      <c r="E589" s="27"/>
      <c r="F589" s="27"/>
      <c r="G589" s="27"/>
      <c r="H589" s="27"/>
      <c r="I589" s="27"/>
      <c r="J589" s="27"/>
      <c r="K589" s="28"/>
      <c r="L589" s="53"/>
      <c r="M589" s="8"/>
      <c r="N589" s="8"/>
      <c r="O589" s="8"/>
      <c r="P589" s="28"/>
      <c r="Q589" s="28"/>
      <c r="R589" s="28"/>
      <c r="S589" s="28"/>
      <c r="T589" s="28"/>
      <c r="U589" s="28"/>
      <c r="V589" s="28"/>
      <c r="W589" s="28"/>
      <c r="X589" s="28"/>
      <c r="Y589" s="28"/>
      <c r="Z589" s="28"/>
      <c r="AA589" s="28"/>
      <c r="AB589" s="28"/>
      <c r="AC589" s="28"/>
      <c r="AD589" s="8"/>
      <c r="AE589" s="8"/>
      <c r="AF589" s="8"/>
      <c r="AG589" s="8"/>
      <c r="AH589" s="8"/>
      <c r="AI589" s="8"/>
      <c r="AJ589" s="8"/>
    </row>
    <row r="590" spans="1:36" s="2" customFormat="1" ht="15.75" customHeight="1" x14ac:dyDescent="0.3">
      <c r="A590" s="8"/>
      <c r="B590" s="27"/>
      <c r="C590" s="27"/>
      <c r="D590" s="108"/>
      <c r="E590" s="27"/>
      <c r="F590" s="27"/>
      <c r="G590" s="27"/>
      <c r="H590" s="27"/>
      <c r="I590" s="27"/>
      <c r="J590" s="27"/>
      <c r="K590" s="28"/>
      <c r="L590" s="53"/>
      <c r="M590" s="8"/>
      <c r="N590" s="8"/>
      <c r="O590" s="8"/>
      <c r="P590" s="28"/>
      <c r="Q590" s="28"/>
      <c r="R590" s="28"/>
      <c r="S590" s="28"/>
      <c r="T590" s="28"/>
      <c r="U590" s="28"/>
      <c r="V590" s="28"/>
      <c r="W590" s="28"/>
      <c r="X590" s="28"/>
      <c r="Y590" s="28"/>
      <c r="Z590" s="28"/>
      <c r="AA590" s="28"/>
      <c r="AB590" s="28"/>
      <c r="AC590" s="28"/>
      <c r="AD590" s="8"/>
      <c r="AE590" s="8"/>
      <c r="AF590" s="8"/>
      <c r="AG590" s="8"/>
      <c r="AH590" s="8"/>
      <c r="AI590" s="8"/>
      <c r="AJ590" s="8"/>
    </row>
    <row r="591" spans="1:36" s="2" customFormat="1" ht="15.75" customHeight="1" x14ac:dyDescent="0.3">
      <c r="A591" s="8"/>
      <c r="B591" s="27"/>
      <c r="C591" s="27"/>
      <c r="D591" s="108"/>
      <c r="E591" s="27"/>
      <c r="F591" s="27"/>
      <c r="G591" s="27"/>
      <c r="H591" s="27"/>
      <c r="I591" s="27"/>
      <c r="J591" s="27"/>
      <c r="K591" s="28"/>
      <c r="L591" s="53"/>
      <c r="M591" s="8"/>
      <c r="N591" s="8"/>
      <c r="O591" s="8"/>
      <c r="P591" s="28"/>
      <c r="Q591" s="28"/>
      <c r="R591" s="28"/>
      <c r="S591" s="28"/>
      <c r="T591" s="28"/>
      <c r="U591" s="28"/>
      <c r="V591" s="28"/>
      <c r="W591" s="28"/>
      <c r="X591" s="28"/>
      <c r="Y591" s="28"/>
      <c r="Z591" s="28"/>
      <c r="AA591" s="28"/>
      <c r="AB591" s="28"/>
      <c r="AC591" s="28"/>
      <c r="AD591" s="8"/>
      <c r="AE591" s="8"/>
      <c r="AF591" s="8"/>
      <c r="AG591" s="8"/>
      <c r="AH591" s="8"/>
      <c r="AI591" s="8"/>
      <c r="AJ591" s="8"/>
    </row>
    <row r="592" spans="1:36" s="2" customFormat="1" ht="15.75" customHeight="1" x14ac:dyDescent="0.3">
      <c r="A592" s="8"/>
      <c r="B592" s="27"/>
      <c r="C592" s="27"/>
      <c r="D592" s="108"/>
      <c r="E592" s="27"/>
      <c r="F592" s="27"/>
      <c r="G592" s="27"/>
      <c r="H592" s="27"/>
      <c r="I592" s="27"/>
      <c r="J592" s="27"/>
      <c r="K592" s="28"/>
      <c r="L592" s="53"/>
      <c r="M592" s="8"/>
      <c r="N592" s="8"/>
      <c r="O592" s="8"/>
      <c r="P592" s="28"/>
      <c r="Q592" s="28"/>
      <c r="R592" s="28"/>
      <c r="S592" s="28"/>
      <c r="T592" s="28"/>
      <c r="U592" s="28"/>
      <c r="V592" s="28"/>
      <c r="W592" s="28"/>
      <c r="X592" s="28"/>
      <c r="Y592" s="28"/>
      <c r="Z592" s="28"/>
      <c r="AA592" s="28"/>
      <c r="AB592" s="28"/>
      <c r="AC592" s="28"/>
      <c r="AD592" s="8"/>
      <c r="AE592" s="8"/>
      <c r="AF592" s="8"/>
      <c r="AG592" s="8"/>
      <c r="AH592" s="8"/>
      <c r="AI592" s="8"/>
      <c r="AJ592" s="8"/>
    </row>
    <row r="593" spans="1:36" s="2" customFormat="1" ht="15.75" customHeight="1" x14ac:dyDescent="0.3">
      <c r="A593" s="8"/>
      <c r="B593" s="27"/>
      <c r="C593" s="27"/>
      <c r="D593" s="108"/>
      <c r="E593" s="27"/>
      <c r="F593" s="27"/>
      <c r="G593" s="27"/>
      <c r="H593" s="27"/>
      <c r="I593" s="27"/>
      <c r="J593" s="27"/>
      <c r="K593" s="28"/>
      <c r="L593" s="53"/>
      <c r="M593" s="8"/>
      <c r="N593" s="8"/>
      <c r="O593" s="8"/>
      <c r="P593" s="28"/>
      <c r="Q593" s="28"/>
      <c r="R593" s="28"/>
      <c r="S593" s="28"/>
      <c r="T593" s="28"/>
      <c r="U593" s="28"/>
      <c r="V593" s="28"/>
      <c r="W593" s="28"/>
      <c r="X593" s="28"/>
      <c r="Y593" s="28"/>
      <c r="Z593" s="28"/>
      <c r="AA593" s="28"/>
      <c r="AB593" s="28"/>
      <c r="AC593" s="28"/>
      <c r="AD593" s="8"/>
      <c r="AE593" s="8"/>
      <c r="AF593" s="8"/>
      <c r="AG593" s="8"/>
      <c r="AH593" s="8"/>
      <c r="AI593" s="8"/>
      <c r="AJ593" s="8"/>
    </row>
    <row r="594" spans="1:36" s="2" customFormat="1" ht="15.75" customHeight="1" x14ac:dyDescent="0.3">
      <c r="A594" s="8"/>
      <c r="B594" s="27"/>
      <c r="C594" s="27"/>
      <c r="D594" s="108"/>
      <c r="E594" s="27"/>
      <c r="F594" s="27"/>
      <c r="G594" s="27"/>
      <c r="H594" s="27"/>
      <c r="I594" s="27"/>
      <c r="J594" s="27"/>
      <c r="K594" s="28"/>
      <c r="L594" s="53"/>
      <c r="M594" s="8"/>
      <c r="N594" s="8"/>
      <c r="O594" s="8"/>
      <c r="P594" s="28"/>
      <c r="Q594" s="28"/>
      <c r="R594" s="28"/>
      <c r="S594" s="28"/>
      <c r="T594" s="28"/>
      <c r="U594" s="28"/>
      <c r="V594" s="28"/>
      <c r="W594" s="28"/>
      <c r="X594" s="28"/>
      <c r="Y594" s="28"/>
      <c r="Z594" s="28"/>
      <c r="AA594" s="28"/>
      <c r="AB594" s="28"/>
      <c r="AC594" s="28"/>
      <c r="AD594" s="8"/>
      <c r="AE594" s="8"/>
      <c r="AF594" s="8"/>
      <c r="AG594" s="8"/>
      <c r="AH594" s="8"/>
      <c r="AI594" s="8"/>
      <c r="AJ594" s="8"/>
    </row>
    <row r="595" spans="1:36" s="2" customFormat="1" ht="15.75" customHeight="1" x14ac:dyDescent="0.3">
      <c r="A595" s="8"/>
      <c r="B595" s="27"/>
      <c r="C595" s="27"/>
      <c r="D595" s="108"/>
      <c r="E595" s="27"/>
      <c r="F595" s="27"/>
      <c r="G595" s="27"/>
      <c r="H595" s="27"/>
      <c r="I595" s="27"/>
      <c r="J595" s="27"/>
      <c r="K595" s="28"/>
      <c r="L595" s="53"/>
      <c r="M595" s="8"/>
      <c r="N595" s="8"/>
      <c r="O595" s="8"/>
      <c r="P595" s="28"/>
      <c r="Q595" s="28"/>
      <c r="R595" s="28"/>
      <c r="S595" s="28"/>
      <c r="T595" s="28"/>
      <c r="U595" s="28"/>
      <c r="V595" s="28"/>
      <c r="W595" s="28"/>
      <c r="X595" s="28"/>
      <c r="Y595" s="28"/>
      <c r="Z595" s="28"/>
      <c r="AA595" s="28"/>
      <c r="AB595" s="28"/>
      <c r="AC595" s="28"/>
      <c r="AD595" s="8"/>
      <c r="AE595" s="8"/>
      <c r="AF595" s="8"/>
      <c r="AG595" s="8"/>
      <c r="AH595" s="8"/>
      <c r="AI595" s="8"/>
      <c r="AJ595" s="8"/>
    </row>
    <row r="596" spans="1:36" s="2" customFormat="1" ht="15.75" customHeight="1" x14ac:dyDescent="0.3">
      <c r="A596" s="8"/>
      <c r="B596" s="27"/>
      <c r="C596" s="27"/>
      <c r="D596" s="108"/>
      <c r="E596" s="27"/>
      <c r="F596" s="27"/>
      <c r="G596" s="27"/>
      <c r="H596" s="27"/>
      <c r="I596" s="27"/>
      <c r="J596" s="27"/>
      <c r="K596" s="28"/>
      <c r="L596" s="53"/>
      <c r="M596" s="8"/>
      <c r="N596" s="8"/>
      <c r="O596" s="8"/>
      <c r="P596" s="28"/>
      <c r="Q596" s="28"/>
      <c r="R596" s="28"/>
      <c r="S596" s="28"/>
      <c r="T596" s="28"/>
      <c r="U596" s="28"/>
      <c r="V596" s="28"/>
      <c r="W596" s="28"/>
      <c r="X596" s="28"/>
      <c r="Y596" s="28"/>
      <c r="Z596" s="28"/>
      <c r="AA596" s="28"/>
      <c r="AB596" s="28"/>
      <c r="AC596" s="28"/>
      <c r="AD596" s="8"/>
      <c r="AE596" s="8"/>
      <c r="AF596" s="8"/>
      <c r="AG596" s="8"/>
      <c r="AH596" s="8"/>
      <c r="AI596" s="8"/>
      <c r="AJ596" s="8"/>
    </row>
    <row r="597" spans="1:36" s="2" customFormat="1" ht="15.75" customHeight="1" x14ac:dyDescent="0.3">
      <c r="A597" s="8"/>
      <c r="B597" s="27"/>
      <c r="C597" s="27"/>
      <c r="D597" s="108"/>
      <c r="E597" s="27"/>
      <c r="F597" s="27"/>
      <c r="G597" s="27"/>
      <c r="H597" s="27"/>
      <c r="I597" s="27"/>
      <c r="J597" s="27"/>
      <c r="K597" s="28"/>
      <c r="L597" s="53"/>
      <c r="M597" s="8"/>
      <c r="N597" s="8"/>
      <c r="O597" s="8"/>
      <c r="P597" s="28"/>
      <c r="Q597" s="28"/>
      <c r="R597" s="28"/>
      <c r="S597" s="28"/>
      <c r="T597" s="28"/>
      <c r="U597" s="28"/>
      <c r="V597" s="28"/>
      <c r="W597" s="28"/>
      <c r="X597" s="28"/>
      <c r="Y597" s="28"/>
      <c r="Z597" s="28"/>
      <c r="AA597" s="28"/>
      <c r="AB597" s="28"/>
      <c r="AC597" s="28"/>
      <c r="AD597" s="8"/>
      <c r="AE597" s="8"/>
      <c r="AF597" s="8"/>
      <c r="AG597" s="8"/>
      <c r="AH597" s="8"/>
      <c r="AI597" s="8"/>
      <c r="AJ597" s="8"/>
    </row>
    <row r="598" spans="1:36" s="2" customFormat="1" ht="15.75" customHeight="1" x14ac:dyDescent="0.3">
      <c r="A598" s="8"/>
      <c r="B598" s="27"/>
      <c r="C598" s="27"/>
      <c r="D598" s="108"/>
      <c r="E598" s="27"/>
      <c r="F598" s="27"/>
      <c r="G598" s="27"/>
      <c r="H598" s="27"/>
      <c r="I598" s="27"/>
      <c r="J598" s="27"/>
      <c r="K598" s="28"/>
      <c r="L598" s="53"/>
      <c r="M598" s="8"/>
      <c r="N598" s="8"/>
      <c r="O598" s="8"/>
      <c r="P598" s="28"/>
      <c r="Q598" s="28"/>
      <c r="R598" s="28"/>
      <c r="S598" s="28"/>
      <c r="T598" s="28"/>
      <c r="U598" s="28"/>
      <c r="V598" s="28"/>
      <c r="W598" s="28"/>
      <c r="X598" s="28"/>
      <c r="Y598" s="28"/>
      <c r="Z598" s="28"/>
      <c r="AA598" s="28"/>
      <c r="AB598" s="28"/>
      <c r="AC598" s="28"/>
      <c r="AD598" s="8"/>
      <c r="AE598" s="8"/>
      <c r="AF598" s="8"/>
      <c r="AG598" s="8"/>
      <c r="AH598" s="8"/>
      <c r="AI598" s="8"/>
      <c r="AJ598" s="8"/>
    </row>
    <row r="599" spans="1:36" s="2" customFormat="1" ht="15.75" customHeight="1" x14ac:dyDescent="0.3">
      <c r="A599" s="8"/>
      <c r="B599" s="27"/>
      <c r="C599" s="27"/>
      <c r="D599" s="108"/>
      <c r="E599" s="27"/>
      <c r="F599" s="27"/>
      <c r="G599" s="27"/>
      <c r="H599" s="27"/>
      <c r="I599" s="27"/>
      <c r="J599" s="27"/>
      <c r="K599" s="28"/>
      <c r="L599" s="53"/>
      <c r="M599" s="8"/>
      <c r="N599" s="8"/>
      <c r="O599" s="8"/>
      <c r="P599" s="28"/>
      <c r="Q599" s="28"/>
      <c r="R599" s="28"/>
      <c r="S599" s="28"/>
      <c r="T599" s="28"/>
      <c r="U599" s="28"/>
      <c r="V599" s="28"/>
      <c r="W599" s="28"/>
      <c r="X599" s="28"/>
      <c r="Y599" s="28"/>
      <c r="Z599" s="28"/>
      <c r="AA599" s="28"/>
      <c r="AB599" s="28"/>
      <c r="AC599" s="28"/>
      <c r="AD599" s="8"/>
      <c r="AE599" s="8"/>
      <c r="AF599" s="8"/>
      <c r="AG599" s="8"/>
      <c r="AH599" s="8"/>
      <c r="AI599" s="8"/>
      <c r="AJ599" s="8"/>
    </row>
    <row r="600" spans="1:36" s="2" customFormat="1" ht="15.75" customHeight="1" x14ac:dyDescent="0.3">
      <c r="A600" s="8"/>
      <c r="B600" s="27"/>
      <c r="C600" s="27"/>
      <c r="D600" s="108"/>
      <c r="E600" s="27"/>
      <c r="F600" s="27"/>
      <c r="G600" s="27"/>
      <c r="H600" s="27"/>
      <c r="I600" s="27"/>
      <c r="J600" s="27"/>
      <c r="K600" s="28"/>
      <c r="L600" s="53"/>
      <c r="M600" s="8"/>
      <c r="N600" s="8"/>
      <c r="O600" s="8"/>
      <c r="P600" s="28"/>
      <c r="Q600" s="28"/>
      <c r="R600" s="28"/>
      <c r="S600" s="28"/>
      <c r="T600" s="28"/>
      <c r="U600" s="28"/>
      <c r="V600" s="28"/>
      <c r="W600" s="28"/>
      <c r="X600" s="28"/>
      <c r="Y600" s="28"/>
      <c r="Z600" s="28"/>
      <c r="AA600" s="28"/>
      <c r="AB600" s="28"/>
      <c r="AC600" s="28"/>
      <c r="AD600" s="8"/>
      <c r="AE600" s="8"/>
      <c r="AF600" s="8"/>
      <c r="AG600" s="8"/>
      <c r="AH600" s="8"/>
      <c r="AI600" s="8"/>
      <c r="AJ600" s="8"/>
    </row>
    <row r="601" spans="1:36" s="2" customFormat="1" ht="15.75" customHeight="1" x14ac:dyDescent="0.3">
      <c r="A601" s="8"/>
      <c r="B601" s="27"/>
      <c r="C601" s="27"/>
      <c r="D601" s="108"/>
      <c r="E601" s="27"/>
      <c r="F601" s="27"/>
      <c r="G601" s="27"/>
      <c r="H601" s="27"/>
      <c r="I601" s="27"/>
      <c r="J601" s="27"/>
      <c r="K601" s="28"/>
      <c r="L601" s="53"/>
      <c r="M601" s="8"/>
      <c r="N601" s="8"/>
      <c r="O601" s="8"/>
      <c r="P601" s="28"/>
      <c r="Q601" s="28"/>
      <c r="R601" s="28"/>
      <c r="S601" s="28"/>
      <c r="T601" s="28"/>
      <c r="U601" s="28"/>
      <c r="V601" s="28"/>
      <c r="W601" s="28"/>
      <c r="X601" s="28"/>
      <c r="Y601" s="28"/>
      <c r="Z601" s="28"/>
      <c r="AA601" s="28"/>
      <c r="AB601" s="28"/>
      <c r="AC601" s="28"/>
      <c r="AD601" s="8"/>
      <c r="AE601" s="8"/>
      <c r="AF601" s="8"/>
      <c r="AG601" s="8"/>
      <c r="AH601" s="8"/>
      <c r="AI601" s="8"/>
      <c r="AJ601" s="8"/>
    </row>
    <row r="602" spans="1:36" s="2" customFormat="1" ht="15.75" customHeight="1" x14ac:dyDescent="0.3">
      <c r="A602" s="8"/>
      <c r="B602" s="27"/>
      <c r="C602" s="27"/>
      <c r="D602" s="108"/>
      <c r="E602" s="27"/>
      <c r="F602" s="27"/>
      <c r="G602" s="27"/>
      <c r="H602" s="27"/>
      <c r="I602" s="27"/>
      <c r="J602" s="27"/>
      <c r="K602" s="28"/>
      <c r="L602" s="53"/>
      <c r="M602" s="8"/>
      <c r="N602" s="8"/>
      <c r="O602" s="8"/>
      <c r="P602" s="28"/>
      <c r="Q602" s="28"/>
      <c r="R602" s="28"/>
      <c r="S602" s="28"/>
      <c r="T602" s="28"/>
      <c r="U602" s="28"/>
      <c r="V602" s="28"/>
      <c r="W602" s="28"/>
      <c r="X602" s="28"/>
      <c r="Y602" s="28"/>
      <c r="Z602" s="28"/>
      <c r="AA602" s="28"/>
      <c r="AB602" s="28"/>
      <c r="AC602" s="28"/>
      <c r="AD602" s="8"/>
      <c r="AE602" s="8"/>
      <c r="AF602" s="8"/>
      <c r="AG602" s="8"/>
      <c r="AH602" s="8"/>
      <c r="AI602" s="8"/>
      <c r="AJ602" s="8"/>
    </row>
    <row r="603" spans="1:36" s="2" customFormat="1" ht="15.75" customHeight="1" x14ac:dyDescent="0.3">
      <c r="A603" s="8"/>
      <c r="B603" s="27"/>
      <c r="C603" s="27"/>
      <c r="D603" s="108"/>
      <c r="E603" s="27"/>
      <c r="F603" s="27"/>
      <c r="G603" s="27"/>
      <c r="H603" s="27"/>
      <c r="I603" s="27"/>
      <c r="J603" s="27"/>
      <c r="K603" s="28"/>
      <c r="L603" s="53"/>
      <c r="M603" s="8"/>
      <c r="N603" s="8"/>
      <c r="O603" s="8"/>
      <c r="P603" s="28"/>
      <c r="Q603" s="28"/>
      <c r="R603" s="28"/>
      <c r="S603" s="28"/>
      <c r="T603" s="28"/>
      <c r="U603" s="28"/>
      <c r="V603" s="28"/>
      <c r="W603" s="28"/>
      <c r="X603" s="28"/>
      <c r="Y603" s="28"/>
      <c r="Z603" s="28"/>
      <c r="AA603" s="28"/>
      <c r="AB603" s="28"/>
      <c r="AC603" s="28"/>
      <c r="AD603" s="8"/>
      <c r="AE603" s="8"/>
      <c r="AF603" s="8"/>
      <c r="AG603" s="8"/>
      <c r="AH603" s="8"/>
      <c r="AI603" s="8"/>
      <c r="AJ603" s="8"/>
    </row>
    <row r="604" spans="1:36" s="2" customFormat="1" ht="15.75" customHeight="1" x14ac:dyDescent="0.3">
      <c r="A604" s="8"/>
      <c r="B604" s="27"/>
      <c r="C604" s="27"/>
      <c r="D604" s="108"/>
      <c r="E604" s="27"/>
      <c r="F604" s="27"/>
      <c r="G604" s="27"/>
      <c r="H604" s="27"/>
      <c r="I604" s="27"/>
      <c r="J604" s="27"/>
      <c r="K604" s="28"/>
      <c r="L604" s="53"/>
      <c r="M604" s="8"/>
      <c r="N604" s="8"/>
      <c r="O604" s="8"/>
      <c r="P604" s="28"/>
      <c r="Q604" s="28"/>
      <c r="R604" s="28"/>
      <c r="S604" s="28"/>
      <c r="T604" s="28"/>
      <c r="U604" s="28"/>
      <c r="V604" s="28"/>
      <c r="W604" s="28"/>
      <c r="X604" s="28"/>
      <c r="Y604" s="28"/>
      <c r="Z604" s="28"/>
      <c r="AA604" s="28"/>
      <c r="AB604" s="28"/>
      <c r="AC604" s="28"/>
      <c r="AD604" s="8"/>
      <c r="AE604" s="8"/>
      <c r="AF604" s="8"/>
      <c r="AG604" s="8"/>
      <c r="AH604" s="8"/>
      <c r="AI604" s="8"/>
      <c r="AJ604" s="8"/>
    </row>
    <row r="605" spans="1:36" s="2" customFormat="1" ht="15.75" customHeight="1" x14ac:dyDescent="0.3">
      <c r="A605" s="8"/>
      <c r="B605" s="27"/>
      <c r="C605" s="27"/>
      <c r="D605" s="108"/>
      <c r="E605" s="27"/>
      <c r="F605" s="27"/>
      <c r="G605" s="27"/>
      <c r="H605" s="27"/>
      <c r="I605" s="27"/>
      <c r="J605" s="27"/>
      <c r="K605" s="28"/>
      <c r="L605" s="53"/>
      <c r="M605" s="8"/>
      <c r="N605" s="8"/>
      <c r="O605" s="8"/>
      <c r="P605" s="28"/>
      <c r="Q605" s="28"/>
      <c r="R605" s="28"/>
      <c r="S605" s="28"/>
      <c r="T605" s="28"/>
      <c r="U605" s="28"/>
      <c r="V605" s="28"/>
      <c r="W605" s="28"/>
      <c r="X605" s="28"/>
      <c r="Y605" s="28"/>
      <c r="Z605" s="28"/>
      <c r="AA605" s="28"/>
      <c r="AB605" s="28"/>
      <c r="AC605" s="28"/>
      <c r="AD605" s="8"/>
      <c r="AE605" s="8"/>
      <c r="AF605" s="8"/>
      <c r="AG605" s="8"/>
      <c r="AH605" s="8"/>
      <c r="AI605" s="8"/>
      <c r="AJ605" s="8"/>
    </row>
    <row r="606" spans="1:36" s="2" customFormat="1" ht="15.75" customHeight="1" x14ac:dyDescent="0.3">
      <c r="A606" s="8"/>
      <c r="B606" s="27"/>
      <c r="C606" s="27"/>
      <c r="D606" s="108"/>
      <c r="E606" s="27"/>
      <c r="F606" s="27"/>
      <c r="G606" s="27"/>
      <c r="H606" s="27"/>
      <c r="I606" s="27"/>
      <c r="J606" s="27"/>
      <c r="K606" s="28"/>
      <c r="L606" s="53"/>
      <c r="M606" s="8"/>
      <c r="N606" s="8"/>
      <c r="O606" s="8"/>
      <c r="P606" s="28"/>
      <c r="Q606" s="28"/>
      <c r="R606" s="28"/>
      <c r="S606" s="28"/>
      <c r="T606" s="28"/>
      <c r="U606" s="28"/>
      <c r="V606" s="28"/>
      <c r="W606" s="28"/>
      <c r="X606" s="28"/>
      <c r="Y606" s="28"/>
      <c r="Z606" s="28"/>
      <c r="AA606" s="28"/>
      <c r="AB606" s="28"/>
      <c r="AC606" s="28"/>
      <c r="AD606" s="8"/>
      <c r="AE606" s="8"/>
      <c r="AF606" s="8"/>
      <c r="AG606" s="8"/>
      <c r="AH606" s="8"/>
      <c r="AI606" s="8"/>
      <c r="AJ606" s="8"/>
    </row>
    <row r="607" spans="1:36" s="2" customFormat="1" ht="15.75" customHeight="1" x14ac:dyDescent="0.3">
      <c r="A607" s="8"/>
      <c r="B607" s="27"/>
      <c r="C607" s="27"/>
      <c r="D607" s="108"/>
      <c r="E607" s="27"/>
      <c r="F607" s="27"/>
      <c r="G607" s="27"/>
      <c r="H607" s="27"/>
      <c r="I607" s="27"/>
      <c r="J607" s="27"/>
      <c r="K607" s="28"/>
      <c r="L607" s="53"/>
      <c r="M607" s="8"/>
      <c r="N607" s="8"/>
      <c r="O607" s="8"/>
      <c r="P607" s="28"/>
      <c r="Q607" s="28"/>
      <c r="R607" s="28"/>
      <c r="S607" s="28"/>
      <c r="T607" s="28"/>
      <c r="U607" s="28"/>
      <c r="V607" s="28"/>
      <c r="W607" s="28"/>
      <c r="X607" s="28"/>
      <c r="Y607" s="28"/>
      <c r="Z607" s="28"/>
      <c r="AA607" s="28"/>
      <c r="AB607" s="28"/>
      <c r="AC607" s="28"/>
      <c r="AD607" s="8"/>
      <c r="AE607" s="8"/>
      <c r="AF607" s="8"/>
      <c r="AG607" s="8"/>
      <c r="AH607" s="8"/>
      <c r="AI607" s="8"/>
      <c r="AJ607" s="8"/>
    </row>
    <row r="608" spans="1:36" s="2" customFormat="1" ht="15.75" customHeight="1" x14ac:dyDescent="0.3">
      <c r="A608" s="8"/>
      <c r="B608" s="27"/>
      <c r="C608" s="27"/>
      <c r="D608" s="108"/>
      <c r="E608" s="27"/>
      <c r="F608" s="27"/>
      <c r="G608" s="27"/>
      <c r="H608" s="27"/>
      <c r="I608" s="27"/>
      <c r="J608" s="27"/>
      <c r="K608" s="28"/>
      <c r="L608" s="53"/>
      <c r="M608" s="8"/>
      <c r="N608" s="8"/>
      <c r="O608" s="8"/>
      <c r="P608" s="28"/>
      <c r="Q608" s="28"/>
      <c r="R608" s="28"/>
      <c r="S608" s="28"/>
      <c r="T608" s="28"/>
      <c r="U608" s="28"/>
      <c r="V608" s="28"/>
      <c r="W608" s="28"/>
      <c r="X608" s="28"/>
      <c r="Y608" s="28"/>
      <c r="Z608" s="28"/>
      <c r="AA608" s="28"/>
      <c r="AB608" s="28"/>
      <c r="AC608" s="28"/>
      <c r="AD608" s="8"/>
      <c r="AE608" s="8"/>
      <c r="AF608" s="8"/>
      <c r="AG608" s="8"/>
      <c r="AH608" s="8"/>
      <c r="AI608" s="8"/>
      <c r="AJ608" s="8"/>
    </row>
    <row r="609" spans="1:36" s="2" customFormat="1" ht="15.75" customHeight="1" x14ac:dyDescent="0.3">
      <c r="A609" s="8"/>
      <c r="B609" s="27"/>
      <c r="C609" s="27"/>
      <c r="D609" s="108"/>
      <c r="E609" s="27"/>
      <c r="F609" s="27"/>
      <c r="G609" s="27"/>
      <c r="H609" s="27"/>
      <c r="I609" s="27"/>
      <c r="J609" s="27"/>
      <c r="K609" s="28"/>
      <c r="L609" s="53"/>
      <c r="M609" s="8"/>
      <c r="N609" s="8"/>
      <c r="O609" s="8"/>
      <c r="P609" s="28"/>
      <c r="Q609" s="28"/>
      <c r="R609" s="28"/>
      <c r="S609" s="28"/>
      <c r="T609" s="28"/>
      <c r="U609" s="28"/>
      <c r="V609" s="28"/>
      <c r="W609" s="28"/>
      <c r="X609" s="28"/>
      <c r="Y609" s="28"/>
      <c r="Z609" s="28"/>
      <c r="AA609" s="28"/>
      <c r="AB609" s="28"/>
      <c r="AC609" s="28"/>
      <c r="AD609" s="8"/>
      <c r="AE609" s="8"/>
      <c r="AF609" s="8"/>
      <c r="AG609" s="8"/>
      <c r="AH609" s="8"/>
      <c r="AI609" s="8"/>
      <c r="AJ609" s="8"/>
    </row>
    <row r="610" spans="1:36" s="2" customFormat="1" ht="15.75" customHeight="1" x14ac:dyDescent="0.3">
      <c r="A610" s="8"/>
      <c r="B610" s="27"/>
      <c r="C610" s="27"/>
      <c r="D610" s="108"/>
      <c r="E610" s="27"/>
      <c r="F610" s="27"/>
      <c r="G610" s="27"/>
      <c r="H610" s="27"/>
      <c r="I610" s="27"/>
      <c r="J610" s="27"/>
      <c r="K610" s="28"/>
      <c r="L610" s="53"/>
      <c r="M610" s="8"/>
      <c r="N610" s="8"/>
      <c r="O610" s="8"/>
      <c r="P610" s="28"/>
      <c r="Q610" s="28"/>
      <c r="R610" s="28"/>
      <c r="S610" s="28"/>
      <c r="T610" s="28"/>
      <c r="U610" s="28"/>
      <c r="V610" s="28"/>
      <c r="W610" s="28"/>
      <c r="X610" s="28"/>
      <c r="Y610" s="28"/>
      <c r="Z610" s="28"/>
      <c r="AA610" s="28"/>
      <c r="AB610" s="28"/>
      <c r="AC610" s="28"/>
      <c r="AD610" s="8"/>
      <c r="AE610" s="8"/>
      <c r="AF610" s="8"/>
      <c r="AG610" s="8"/>
      <c r="AH610" s="8"/>
      <c r="AI610" s="8"/>
      <c r="AJ610" s="8"/>
    </row>
    <row r="611" spans="1:36" s="2" customFormat="1" ht="15.75" customHeight="1" x14ac:dyDescent="0.3">
      <c r="A611" s="8"/>
      <c r="B611" s="27"/>
      <c r="C611" s="27"/>
      <c r="D611" s="108"/>
      <c r="E611" s="27"/>
      <c r="F611" s="27"/>
      <c r="G611" s="27"/>
      <c r="H611" s="27"/>
      <c r="I611" s="27"/>
      <c r="J611" s="27"/>
      <c r="K611" s="28"/>
      <c r="L611" s="53"/>
      <c r="M611" s="8"/>
      <c r="N611" s="8"/>
      <c r="O611" s="8"/>
      <c r="P611" s="28"/>
      <c r="Q611" s="28"/>
      <c r="R611" s="28"/>
      <c r="S611" s="28"/>
      <c r="T611" s="28"/>
      <c r="U611" s="28"/>
      <c r="V611" s="28"/>
      <c r="W611" s="28"/>
      <c r="X611" s="28"/>
      <c r="Y611" s="28"/>
      <c r="Z611" s="28"/>
      <c r="AA611" s="28"/>
      <c r="AB611" s="28"/>
      <c r="AC611" s="28"/>
      <c r="AD611" s="8"/>
      <c r="AE611" s="8"/>
      <c r="AF611" s="8"/>
      <c r="AG611" s="8"/>
      <c r="AH611" s="8"/>
      <c r="AI611" s="8"/>
      <c r="AJ611" s="8"/>
    </row>
    <row r="612" spans="1:36" s="2" customFormat="1" ht="15.75" customHeight="1" x14ac:dyDescent="0.3">
      <c r="A612" s="8"/>
      <c r="B612" s="27"/>
      <c r="C612" s="27"/>
      <c r="D612" s="108"/>
      <c r="E612" s="27"/>
      <c r="F612" s="27"/>
      <c r="G612" s="27"/>
      <c r="H612" s="27"/>
      <c r="I612" s="27"/>
      <c r="J612" s="27"/>
      <c r="K612" s="28"/>
      <c r="L612" s="53"/>
      <c r="M612" s="8"/>
      <c r="N612" s="8"/>
      <c r="O612" s="8"/>
      <c r="P612" s="28"/>
      <c r="Q612" s="28"/>
      <c r="R612" s="28"/>
      <c r="S612" s="28"/>
      <c r="T612" s="28"/>
      <c r="U612" s="28"/>
      <c r="V612" s="28"/>
      <c r="W612" s="28"/>
      <c r="X612" s="28"/>
      <c r="Y612" s="28"/>
      <c r="Z612" s="28"/>
      <c r="AA612" s="28"/>
      <c r="AB612" s="28"/>
      <c r="AC612" s="28"/>
      <c r="AD612" s="8"/>
      <c r="AE612" s="8"/>
      <c r="AF612" s="8"/>
      <c r="AG612" s="8"/>
      <c r="AH612" s="8"/>
      <c r="AI612" s="8"/>
      <c r="AJ612" s="8"/>
    </row>
    <row r="613" spans="1:36" s="2" customFormat="1" ht="15.75" customHeight="1" x14ac:dyDescent="0.3">
      <c r="A613" s="8"/>
      <c r="B613" s="27"/>
      <c r="C613" s="27"/>
      <c r="D613" s="108"/>
      <c r="E613" s="27"/>
      <c r="F613" s="27"/>
      <c r="G613" s="27"/>
      <c r="H613" s="27"/>
      <c r="I613" s="27"/>
      <c r="J613" s="27"/>
      <c r="K613" s="28"/>
      <c r="L613" s="53"/>
      <c r="M613" s="8"/>
      <c r="N613" s="8"/>
      <c r="O613" s="8"/>
      <c r="P613" s="28"/>
      <c r="Q613" s="28"/>
      <c r="R613" s="28"/>
      <c r="S613" s="28"/>
      <c r="T613" s="28"/>
      <c r="U613" s="28"/>
      <c r="V613" s="28"/>
      <c r="W613" s="28"/>
      <c r="X613" s="28"/>
      <c r="Y613" s="28"/>
      <c r="Z613" s="28"/>
      <c r="AA613" s="28"/>
      <c r="AB613" s="28"/>
      <c r="AC613" s="28"/>
      <c r="AD613" s="8"/>
      <c r="AE613" s="8"/>
      <c r="AF613" s="8"/>
      <c r="AG613" s="8"/>
      <c r="AH613" s="8"/>
      <c r="AI613" s="8"/>
      <c r="AJ613" s="8"/>
    </row>
    <row r="614" spans="1:36" s="2" customFormat="1" ht="15.75" customHeight="1" x14ac:dyDescent="0.3">
      <c r="A614" s="8"/>
      <c r="B614" s="27"/>
      <c r="C614" s="27"/>
      <c r="D614" s="108"/>
      <c r="E614" s="27"/>
      <c r="F614" s="27"/>
      <c r="G614" s="27"/>
      <c r="H614" s="27"/>
      <c r="I614" s="27"/>
      <c r="J614" s="27"/>
      <c r="K614" s="28"/>
      <c r="L614" s="53"/>
      <c r="M614" s="8"/>
      <c r="N614" s="8"/>
      <c r="O614" s="8"/>
      <c r="P614" s="28"/>
      <c r="Q614" s="28"/>
      <c r="R614" s="28"/>
      <c r="S614" s="28"/>
      <c r="T614" s="28"/>
      <c r="U614" s="28"/>
      <c r="V614" s="28"/>
      <c r="W614" s="28"/>
      <c r="X614" s="28"/>
      <c r="Y614" s="28"/>
      <c r="Z614" s="28"/>
      <c r="AA614" s="28"/>
      <c r="AB614" s="28"/>
      <c r="AC614" s="28"/>
      <c r="AD614" s="8"/>
      <c r="AE614" s="8"/>
      <c r="AF614" s="8"/>
      <c r="AG614" s="8"/>
      <c r="AH614" s="8"/>
      <c r="AI614" s="8"/>
      <c r="AJ614" s="8"/>
    </row>
    <row r="615" spans="1:36" s="2" customFormat="1" ht="15.75" customHeight="1" x14ac:dyDescent="0.3">
      <c r="A615" s="8"/>
      <c r="B615" s="27"/>
      <c r="C615" s="27"/>
      <c r="D615" s="108"/>
      <c r="E615" s="27"/>
      <c r="F615" s="27"/>
      <c r="G615" s="27"/>
      <c r="H615" s="27"/>
      <c r="I615" s="27"/>
      <c r="J615" s="27"/>
      <c r="K615" s="28"/>
      <c r="L615" s="53"/>
      <c r="M615" s="8"/>
      <c r="N615" s="8"/>
      <c r="O615" s="8"/>
      <c r="P615" s="28"/>
      <c r="Q615" s="28"/>
      <c r="R615" s="28"/>
      <c r="S615" s="28"/>
      <c r="T615" s="28"/>
      <c r="U615" s="28"/>
      <c r="V615" s="28"/>
      <c r="W615" s="28"/>
      <c r="X615" s="28"/>
      <c r="Y615" s="28"/>
      <c r="Z615" s="28"/>
      <c r="AA615" s="28"/>
      <c r="AB615" s="28"/>
      <c r="AC615" s="28"/>
      <c r="AD615" s="8"/>
      <c r="AE615" s="8"/>
      <c r="AF615" s="8"/>
      <c r="AG615" s="8"/>
      <c r="AH615" s="8"/>
      <c r="AI615" s="8"/>
      <c r="AJ615" s="8"/>
    </row>
    <row r="616" spans="1:36" s="2" customFormat="1" ht="15.75" customHeight="1" x14ac:dyDescent="0.3">
      <c r="A616" s="8"/>
      <c r="B616" s="27"/>
      <c r="C616" s="27"/>
      <c r="D616" s="108"/>
      <c r="E616" s="27"/>
      <c r="F616" s="27"/>
      <c r="G616" s="27"/>
      <c r="H616" s="27"/>
      <c r="I616" s="27"/>
      <c r="J616" s="27"/>
      <c r="K616" s="28"/>
      <c r="L616" s="53"/>
      <c r="M616" s="8"/>
      <c r="N616" s="8"/>
      <c r="O616" s="8"/>
      <c r="P616" s="28"/>
      <c r="Q616" s="28"/>
      <c r="R616" s="28"/>
      <c r="S616" s="28"/>
      <c r="T616" s="28"/>
      <c r="U616" s="28"/>
      <c r="V616" s="28"/>
      <c r="W616" s="28"/>
      <c r="X616" s="28"/>
      <c r="Y616" s="28"/>
      <c r="Z616" s="28"/>
      <c r="AA616" s="28"/>
      <c r="AB616" s="28"/>
      <c r="AC616" s="28"/>
      <c r="AD616" s="8"/>
      <c r="AE616" s="8"/>
      <c r="AF616" s="8"/>
      <c r="AG616" s="8"/>
      <c r="AH616" s="8"/>
      <c r="AI616" s="8"/>
      <c r="AJ616" s="8"/>
    </row>
    <row r="617" spans="1:36" s="2" customFormat="1" ht="15.75" customHeight="1" x14ac:dyDescent="0.3">
      <c r="A617" s="8"/>
      <c r="B617" s="27"/>
      <c r="C617" s="27"/>
      <c r="D617" s="108"/>
      <c r="E617" s="27"/>
      <c r="F617" s="27"/>
      <c r="G617" s="27"/>
      <c r="H617" s="27"/>
      <c r="I617" s="27"/>
      <c r="J617" s="27"/>
      <c r="K617" s="28"/>
      <c r="L617" s="53"/>
      <c r="M617" s="8"/>
      <c r="N617" s="8"/>
      <c r="O617" s="8"/>
      <c r="P617" s="28"/>
      <c r="Q617" s="28"/>
      <c r="R617" s="28"/>
      <c r="S617" s="28"/>
      <c r="T617" s="28"/>
      <c r="U617" s="28"/>
      <c r="V617" s="28"/>
      <c r="W617" s="28"/>
      <c r="X617" s="28"/>
      <c r="Y617" s="28"/>
      <c r="Z617" s="28"/>
      <c r="AA617" s="28"/>
      <c r="AB617" s="28"/>
      <c r="AC617" s="28"/>
      <c r="AD617" s="8"/>
      <c r="AE617" s="8"/>
      <c r="AF617" s="8"/>
      <c r="AG617" s="8"/>
      <c r="AH617" s="8"/>
      <c r="AI617" s="8"/>
      <c r="AJ617" s="8"/>
    </row>
    <row r="618" spans="1:36" s="2" customFormat="1" ht="15.75" customHeight="1" x14ac:dyDescent="0.3">
      <c r="A618" s="8"/>
      <c r="B618" s="27"/>
      <c r="C618" s="27"/>
      <c r="D618" s="108"/>
      <c r="E618" s="27"/>
      <c r="F618" s="27"/>
      <c r="G618" s="27"/>
      <c r="H618" s="27"/>
      <c r="I618" s="27"/>
      <c r="J618" s="27"/>
      <c r="K618" s="28"/>
      <c r="L618" s="53"/>
      <c r="M618" s="8"/>
      <c r="N618" s="8"/>
      <c r="O618" s="8"/>
      <c r="P618" s="28"/>
      <c r="Q618" s="28"/>
      <c r="R618" s="28"/>
      <c r="S618" s="28"/>
      <c r="T618" s="28"/>
      <c r="U618" s="28"/>
      <c r="V618" s="28"/>
      <c r="W618" s="28"/>
      <c r="X618" s="28"/>
      <c r="Y618" s="28"/>
      <c r="Z618" s="28"/>
      <c r="AA618" s="28"/>
      <c r="AB618" s="28"/>
      <c r="AC618" s="28"/>
      <c r="AD618" s="8"/>
      <c r="AE618" s="8"/>
      <c r="AF618" s="8"/>
      <c r="AG618" s="8"/>
      <c r="AH618" s="8"/>
      <c r="AI618" s="8"/>
      <c r="AJ618" s="8"/>
    </row>
    <row r="619" spans="1:36" s="2" customFormat="1" ht="15.75" customHeight="1" x14ac:dyDescent="0.3">
      <c r="A619" s="8"/>
      <c r="B619" s="27"/>
      <c r="C619" s="27"/>
      <c r="D619" s="108"/>
      <c r="E619" s="27"/>
      <c r="F619" s="27"/>
      <c r="G619" s="27"/>
      <c r="H619" s="27"/>
      <c r="I619" s="27"/>
      <c r="J619" s="27"/>
      <c r="K619" s="28"/>
      <c r="L619" s="53"/>
      <c r="M619" s="8"/>
      <c r="N619" s="8"/>
      <c r="O619" s="8"/>
      <c r="P619" s="28"/>
      <c r="Q619" s="28"/>
      <c r="R619" s="28"/>
      <c r="S619" s="28"/>
      <c r="T619" s="28"/>
      <c r="U619" s="28"/>
      <c r="V619" s="28"/>
      <c r="W619" s="28"/>
      <c r="X619" s="28"/>
      <c r="Y619" s="28"/>
      <c r="Z619" s="28"/>
      <c r="AA619" s="28"/>
      <c r="AB619" s="28"/>
      <c r="AC619" s="28"/>
      <c r="AD619" s="8"/>
      <c r="AE619" s="8"/>
      <c r="AF619" s="8"/>
      <c r="AG619" s="8"/>
      <c r="AH619" s="8"/>
      <c r="AI619" s="8"/>
      <c r="AJ619" s="8"/>
    </row>
    <row r="620" spans="1:36" s="2" customFormat="1" ht="15.75" customHeight="1" x14ac:dyDescent="0.3">
      <c r="A620" s="8"/>
      <c r="B620" s="27"/>
      <c r="C620" s="27"/>
      <c r="D620" s="108"/>
      <c r="E620" s="27"/>
      <c r="F620" s="27"/>
      <c r="G620" s="27"/>
      <c r="H620" s="27"/>
      <c r="I620" s="27"/>
      <c r="J620" s="27"/>
      <c r="K620" s="28"/>
      <c r="L620" s="53"/>
      <c r="M620" s="8"/>
      <c r="N620" s="8"/>
      <c r="O620" s="8"/>
      <c r="P620" s="28"/>
      <c r="Q620" s="28"/>
      <c r="R620" s="28"/>
      <c r="S620" s="28"/>
      <c r="T620" s="28"/>
      <c r="U620" s="28"/>
      <c r="V620" s="28"/>
      <c r="W620" s="28"/>
      <c r="X620" s="28"/>
      <c r="Y620" s="28"/>
      <c r="Z620" s="28"/>
      <c r="AA620" s="28"/>
      <c r="AB620" s="28"/>
      <c r="AC620" s="28"/>
      <c r="AD620" s="8"/>
      <c r="AE620" s="8"/>
      <c r="AF620" s="8"/>
      <c r="AG620" s="8"/>
      <c r="AH620" s="8"/>
      <c r="AI620" s="8"/>
      <c r="AJ620" s="8"/>
    </row>
    <row r="621" spans="1:36" s="2" customFormat="1" ht="15.75" customHeight="1" x14ac:dyDescent="0.3">
      <c r="A621" s="8"/>
      <c r="B621" s="27"/>
      <c r="C621" s="27"/>
      <c r="D621" s="108"/>
      <c r="E621" s="27"/>
      <c r="F621" s="27"/>
      <c r="G621" s="27"/>
      <c r="H621" s="27"/>
      <c r="I621" s="27"/>
      <c r="J621" s="27"/>
      <c r="K621" s="28"/>
      <c r="L621" s="53"/>
      <c r="M621" s="8"/>
      <c r="N621" s="8"/>
      <c r="O621" s="8"/>
      <c r="P621" s="28"/>
      <c r="Q621" s="28"/>
      <c r="R621" s="28"/>
      <c r="S621" s="28"/>
      <c r="T621" s="28"/>
      <c r="U621" s="28"/>
      <c r="V621" s="28"/>
      <c r="W621" s="28"/>
      <c r="X621" s="28"/>
      <c r="Y621" s="28"/>
      <c r="Z621" s="28"/>
      <c r="AA621" s="28"/>
      <c r="AB621" s="28"/>
      <c r="AC621" s="28"/>
      <c r="AD621" s="8"/>
      <c r="AE621" s="8"/>
      <c r="AF621" s="8"/>
      <c r="AG621" s="8"/>
      <c r="AH621" s="8"/>
      <c r="AI621" s="8"/>
      <c r="AJ621" s="8"/>
    </row>
    <row r="622" spans="1:36" s="2" customFormat="1" ht="15.75" customHeight="1" x14ac:dyDescent="0.3">
      <c r="A622" s="8"/>
      <c r="B622" s="27"/>
      <c r="C622" s="27"/>
      <c r="D622" s="108"/>
      <c r="E622" s="27"/>
      <c r="F622" s="27"/>
      <c r="G622" s="27"/>
      <c r="H622" s="27"/>
      <c r="I622" s="27"/>
      <c r="J622" s="27"/>
      <c r="K622" s="28"/>
      <c r="L622" s="53"/>
      <c r="M622" s="8"/>
      <c r="N622" s="8"/>
      <c r="O622" s="8"/>
      <c r="P622" s="28"/>
      <c r="Q622" s="28"/>
      <c r="R622" s="28"/>
      <c r="S622" s="28"/>
      <c r="T622" s="28"/>
      <c r="U622" s="28"/>
      <c r="V622" s="28"/>
      <c r="W622" s="28"/>
      <c r="X622" s="28"/>
      <c r="Y622" s="28"/>
      <c r="Z622" s="28"/>
      <c r="AA622" s="28"/>
      <c r="AB622" s="28"/>
      <c r="AC622" s="28"/>
      <c r="AD622" s="8"/>
      <c r="AE622" s="8"/>
      <c r="AF622" s="8"/>
      <c r="AG622" s="8"/>
      <c r="AH622" s="8"/>
      <c r="AI622" s="8"/>
      <c r="AJ622" s="8"/>
    </row>
    <row r="623" spans="1:36" s="2" customFormat="1" ht="15.75" customHeight="1" x14ac:dyDescent="0.3">
      <c r="A623" s="8"/>
      <c r="B623" s="27"/>
      <c r="C623" s="27"/>
      <c r="D623" s="108"/>
      <c r="E623" s="27"/>
      <c r="F623" s="27"/>
      <c r="G623" s="27"/>
      <c r="H623" s="27"/>
      <c r="I623" s="27"/>
      <c r="J623" s="27"/>
      <c r="K623" s="28"/>
      <c r="L623" s="53"/>
      <c r="M623" s="8"/>
      <c r="N623" s="8"/>
      <c r="O623" s="8"/>
      <c r="P623" s="28"/>
      <c r="Q623" s="28"/>
      <c r="R623" s="28"/>
      <c r="S623" s="28"/>
      <c r="T623" s="28"/>
      <c r="U623" s="28"/>
      <c r="V623" s="28"/>
      <c r="W623" s="28"/>
      <c r="X623" s="28"/>
      <c r="Y623" s="28"/>
      <c r="Z623" s="28"/>
      <c r="AA623" s="28"/>
      <c r="AB623" s="28"/>
      <c r="AC623" s="28"/>
      <c r="AD623" s="8"/>
      <c r="AE623" s="8"/>
      <c r="AF623" s="8"/>
      <c r="AG623" s="8"/>
      <c r="AH623" s="8"/>
      <c r="AI623" s="8"/>
      <c r="AJ623" s="8"/>
    </row>
    <row r="624" spans="1:36" s="2" customFormat="1" ht="15.75" customHeight="1" x14ac:dyDescent="0.3">
      <c r="A624" s="8"/>
      <c r="B624" s="27"/>
      <c r="C624" s="27"/>
      <c r="D624" s="108"/>
      <c r="E624" s="27"/>
      <c r="F624" s="27"/>
      <c r="G624" s="27"/>
      <c r="H624" s="27"/>
      <c r="I624" s="27"/>
      <c r="J624" s="27"/>
      <c r="K624" s="28"/>
      <c r="L624" s="53"/>
      <c r="M624" s="8"/>
      <c r="N624" s="8"/>
      <c r="O624" s="8"/>
      <c r="P624" s="28"/>
      <c r="Q624" s="28"/>
      <c r="R624" s="28"/>
      <c r="S624" s="28"/>
      <c r="T624" s="28"/>
      <c r="U624" s="28"/>
      <c r="V624" s="28"/>
      <c r="W624" s="28"/>
      <c r="X624" s="28"/>
      <c r="Y624" s="28"/>
      <c r="Z624" s="28"/>
      <c r="AA624" s="28"/>
      <c r="AB624" s="28"/>
      <c r="AC624" s="28"/>
      <c r="AD624" s="8"/>
      <c r="AE624" s="8"/>
      <c r="AF624" s="8"/>
      <c r="AG624" s="8"/>
      <c r="AH624" s="8"/>
      <c r="AI624" s="8"/>
      <c r="AJ624" s="8"/>
    </row>
    <row r="625" spans="1:36" s="2" customFormat="1" ht="15.75" customHeight="1" x14ac:dyDescent="0.3">
      <c r="A625" s="8"/>
      <c r="B625" s="27"/>
      <c r="C625" s="27"/>
      <c r="D625" s="108"/>
      <c r="E625" s="27"/>
      <c r="F625" s="27"/>
      <c r="G625" s="27"/>
      <c r="H625" s="27"/>
      <c r="I625" s="27"/>
      <c r="J625" s="27"/>
      <c r="K625" s="28"/>
      <c r="L625" s="53"/>
      <c r="M625" s="8"/>
      <c r="N625" s="8"/>
      <c r="O625" s="8"/>
      <c r="P625" s="28"/>
      <c r="Q625" s="28"/>
      <c r="R625" s="28"/>
      <c r="S625" s="28"/>
      <c r="T625" s="28"/>
      <c r="U625" s="28"/>
      <c r="V625" s="28"/>
      <c r="W625" s="28"/>
      <c r="X625" s="28"/>
      <c r="Y625" s="28"/>
      <c r="Z625" s="28"/>
      <c r="AA625" s="28"/>
      <c r="AB625" s="28"/>
      <c r="AC625" s="28"/>
      <c r="AD625" s="8"/>
      <c r="AE625" s="8"/>
      <c r="AF625" s="8"/>
      <c r="AG625" s="8"/>
      <c r="AH625" s="8"/>
      <c r="AI625" s="8"/>
      <c r="AJ625" s="8"/>
    </row>
    <row r="626" spans="1:36" s="2" customFormat="1" ht="15.75" customHeight="1" x14ac:dyDescent="0.3">
      <c r="A626" s="8"/>
      <c r="B626" s="27"/>
      <c r="C626" s="27"/>
      <c r="D626" s="108"/>
      <c r="E626" s="27"/>
      <c r="F626" s="27"/>
      <c r="G626" s="27"/>
      <c r="H626" s="27"/>
      <c r="I626" s="27"/>
      <c r="J626" s="27"/>
      <c r="K626" s="28"/>
      <c r="L626" s="53"/>
      <c r="M626" s="8"/>
      <c r="N626" s="8"/>
      <c r="O626" s="8"/>
      <c r="P626" s="28"/>
      <c r="Q626" s="28"/>
      <c r="R626" s="28"/>
      <c r="S626" s="28"/>
      <c r="T626" s="28"/>
      <c r="U626" s="28"/>
      <c r="V626" s="28"/>
      <c r="W626" s="28"/>
      <c r="X626" s="28"/>
      <c r="Y626" s="28"/>
      <c r="Z626" s="28"/>
      <c r="AA626" s="28"/>
      <c r="AB626" s="28"/>
      <c r="AC626" s="28"/>
      <c r="AD626" s="8"/>
      <c r="AE626" s="8"/>
      <c r="AF626" s="8"/>
      <c r="AG626" s="8"/>
      <c r="AH626" s="8"/>
      <c r="AI626" s="8"/>
      <c r="AJ626" s="8"/>
    </row>
    <row r="627" spans="1:36" s="2" customFormat="1" ht="15.75" customHeight="1" x14ac:dyDescent="0.3">
      <c r="A627" s="8"/>
      <c r="B627" s="27"/>
      <c r="C627" s="27"/>
      <c r="D627" s="108"/>
      <c r="E627" s="27"/>
      <c r="F627" s="27"/>
      <c r="G627" s="27"/>
      <c r="H627" s="27"/>
      <c r="I627" s="27"/>
      <c r="J627" s="27"/>
      <c r="K627" s="28"/>
      <c r="L627" s="53"/>
      <c r="M627" s="8"/>
      <c r="N627" s="8"/>
      <c r="O627" s="8"/>
      <c r="P627" s="28"/>
      <c r="Q627" s="28"/>
      <c r="R627" s="28"/>
      <c r="S627" s="28"/>
      <c r="T627" s="28"/>
      <c r="U627" s="28"/>
      <c r="V627" s="28"/>
      <c r="W627" s="28"/>
      <c r="X627" s="28"/>
      <c r="Y627" s="28"/>
      <c r="Z627" s="28"/>
      <c r="AA627" s="28"/>
      <c r="AB627" s="28"/>
      <c r="AC627" s="28"/>
      <c r="AD627" s="8"/>
      <c r="AE627" s="8"/>
      <c r="AF627" s="8"/>
      <c r="AG627" s="8"/>
      <c r="AH627" s="8"/>
      <c r="AI627" s="8"/>
      <c r="AJ627" s="8"/>
    </row>
    <row r="628" spans="1:36" s="2" customFormat="1" ht="15.75" customHeight="1" x14ac:dyDescent="0.3">
      <c r="A628" s="8"/>
      <c r="B628" s="27"/>
      <c r="C628" s="27"/>
      <c r="D628" s="108"/>
      <c r="E628" s="27"/>
      <c r="F628" s="27"/>
      <c r="G628" s="27"/>
      <c r="H628" s="27"/>
      <c r="I628" s="27"/>
      <c r="J628" s="27"/>
      <c r="K628" s="28"/>
      <c r="L628" s="53"/>
      <c r="M628" s="8"/>
      <c r="N628" s="8"/>
      <c r="O628" s="8"/>
      <c r="P628" s="28"/>
      <c r="Q628" s="28"/>
      <c r="R628" s="28"/>
      <c r="S628" s="28"/>
      <c r="T628" s="28"/>
      <c r="U628" s="28"/>
      <c r="V628" s="28"/>
      <c r="W628" s="28"/>
      <c r="X628" s="28"/>
      <c r="Y628" s="28"/>
      <c r="Z628" s="28"/>
      <c r="AA628" s="28"/>
      <c r="AB628" s="28"/>
      <c r="AC628" s="28"/>
      <c r="AD628" s="8"/>
      <c r="AE628" s="8"/>
      <c r="AF628" s="8"/>
      <c r="AG628" s="8"/>
      <c r="AH628" s="8"/>
      <c r="AI628" s="8"/>
      <c r="AJ628" s="8"/>
    </row>
    <row r="629" spans="1:36" s="2" customFormat="1" ht="15.75" customHeight="1" x14ac:dyDescent="0.3">
      <c r="A629" s="8"/>
      <c r="B629" s="27"/>
      <c r="C629" s="27"/>
      <c r="D629" s="108"/>
      <c r="E629" s="27"/>
      <c r="F629" s="27"/>
      <c r="G629" s="27"/>
      <c r="H629" s="27"/>
      <c r="I629" s="27"/>
      <c r="J629" s="27"/>
      <c r="K629" s="28"/>
      <c r="L629" s="53"/>
      <c r="M629" s="8"/>
      <c r="N629" s="8"/>
      <c r="O629" s="8"/>
      <c r="P629" s="28"/>
      <c r="Q629" s="28"/>
      <c r="R629" s="28"/>
      <c r="S629" s="28"/>
      <c r="T629" s="28"/>
      <c r="U629" s="28"/>
      <c r="V629" s="28"/>
      <c r="W629" s="28"/>
      <c r="X629" s="28"/>
      <c r="Y629" s="28"/>
      <c r="Z629" s="28"/>
      <c r="AA629" s="28"/>
      <c r="AB629" s="28"/>
      <c r="AC629" s="28"/>
      <c r="AD629" s="8"/>
      <c r="AE629" s="8"/>
      <c r="AF629" s="8"/>
      <c r="AG629" s="8"/>
      <c r="AH629" s="8"/>
      <c r="AI629" s="8"/>
      <c r="AJ629" s="8"/>
    </row>
    <row r="630" spans="1:36" s="2" customFormat="1" ht="15.75" customHeight="1" x14ac:dyDescent="0.3">
      <c r="A630" s="8"/>
      <c r="B630" s="27"/>
      <c r="C630" s="27"/>
      <c r="D630" s="108"/>
      <c r="E630" s="27"/>
      <c r="F630" s="27"/>
      <c r="G630" s="27"/>
      <c r="H630" s="27"/>
      <c r="I630" s="27"/>
      <c r="J630" s="27"/>
      <c r="K630" s="28"/>
      <c r="L630" s="53"/>
      <c r="M630" s="8"/>
      <c r="N630" s="8"/>
      <c r="O630" s="8"/>
      <c r="P630" s="28"/>
      <c r="Q630" s="28"/>
      <c r="R630" s="28"/>
      <c r="S630" s="28"/>
      <c r="T630" s="28"/>
      <c r="U630" s="28"/>
      <c r="V630" s="28"/>
      <c r="W630" s="28"/>
      <c r="X630" s="28"/>
      <c r="Y630" s="28"/>
      <c r="Z630" s="28"/>
      <c r="AA630" s="28"/>
      <c r="AB630" s="28"/>
      <c r="AC630" s="28"/>
      <c r="AD630" s="8"/>
      <c r="AE630" s="8"/>
      <c r="AF630" s="8"/>
      <c r="AG630" s="8"/>
      <c r="AH630" s="8"/>
      <c r="AI630" s="8"/>
      <c r="AJ630" s="8"/>
    </row>
    <row r="631" spans="1:36" s="2" customFormat="1" ht="15.75" customHeight="1" x14ac:dyDescent="0.3">
      <c r="A631" s="8"/>
      <c r="B631" s="27"/>
      <c r="C631" s="27"/>
      <c r="D631" s="108"/>
      <c r="E631" s="27"/>
      <c r="F631" s="27"/>
      <c r="G631" s="27"/>
      <c r="H631" s="27"/>
      <c r="I631" s="27"/>
      <c r="J631" s="27"/>
      <c r="K631" s="28"/>
      <c r="L631" s="53"/>
      <c r="M631" s="8"/>
      <c r="N631" s="8"/>
      <c r="O631" s="8"/>
      <c r="P631" s="28"/>
      <c r="Q631" s="28"/>
      <c r="R631" s="28"/>
      <c r="S631" s="28"/>
      <c r="T631" s="28"/>
      <c r="U631" s="28"/>
      <c r="V631" s="28"/>
      <c r="W631" s="28"/>
      <c r="X631" s="28"/>
      <c r="Y631" s="28"/>
      <c r="Z631" s="28"/>
      <c r="AA631" s="28"/>
      <c r="AB631" s="28"/>
      <c r="AC631" s="28"/>
      <c r="AD631" s="8"/>
      <c r="AE631" s="8"/>
      <c r="AF631" s="8"/>
      <c r="AG631" s="8"/>
      <c r="AH631" s="8"/>
      <c r="AI631" s="8"/>
      <c r="AJ631" s="8"/>
    </row>
    <row r="632" spans="1:36" s="2" customFormat="1" ht="15.75" customHeight="1" x14ac:dyDescent="0.3">
      <c r="A632" s="8"/>
      <c r="B632" s="27"/>
      <c r="C632" s="27"/>
      <c r="D632" s="108"/>
      <c r="E632" s="27"/>
      <c r="F632" s="27"/>
      <c r="G632" s="27"/>
      <c r="H632" s="27"/>
      <c r="I632" s="27"/>
      <c r="J632" s="27"/>
      <c r="K632" s="28"/>
      <c r="L632" s="53"/>
      <c r="M632" s="8"/>
      <c r="N632" s="8"/>
      <c r="O632" s="8"/>
      <c r="P632" s="28"/>
      <c r="Q632" s="28"/>
      <c r="R632" s="28"/>
      <c r="S632" s="28"/>
      <c r="T632" s="28"/>
      <c r="U632" s="28"/>
      <c r="V632" s="28"/>
      <c r="W632" s="28"/>
      <c r="X632" s="28"/>
      <c r="Y632" s="28"/>
      <c r="Z632" s="28"/>
      <c r="AA632" s="28"/>
      <c r="AB632" s="28"/>
      <c r="AC632" s="28"/>
      <c r="AD632" s="8"/>
      <c r="AE632" s="8"/>
      <c r="AF632" s="8"/>
      <c r="AG632" s="8"/>
      <c r="AH632" s="8"/>
      <c r="AI632" s="8"/>
      <c r="AJ632" s="8"/>
    </row>
    <row r="633" spans="1:36" s="2" customFormat="1" ht="15.75" customHeight="1" x14ac:dyDescent="0.3">
      <c r="A633" s="8"/>
      <c r="B633" s="27"/>
      <c r="C633" s="27"/>
      <c r="D633" s="108"/>
      <c r="E633" s="27"/>
      <c r="F633" s="27"/>
      <c r="G633" s="27"/>
      <c r="H633" s="27"/>
      <c r="I633" s="27"/>
      <c r="J633" s="27"/>
      <c r="K633" s="28"/>
      <c r="L633" s="53"/>
      <c r="M633" s="8"/>
      <c r="N633" s="8"/>
      <c r="O633" s="8"/>
      <c r="P633" s="28"/>
      <c r="Q633" s="28"/>
      <c r="R633" s="28"/>
      <c r="S633" s="28"/>
      <c r="T633" s="28"/>
      <c r="U633" s="28"/>
      <c r="V633" s="28"/>
      <c r="W633" s="28"/>
      <c r="X633" s="28"/>
      <c r="Y633" s="28"/>
      <c r="Z633" s="28"/>
      <c r="AA633" s="28"/>
      <c r="AB633" s="28"/>
      <c r="AC633" s="28"/>
      <c r="AD633" s="8"/>
      <c r="AE633" s="8"/>
      <c r="AF633" s="8"/>
      <c r="AG633" s="8"/>
      <c r="AH633" s="8"/>
      <c r="AI633" s="8"/>
      <c r="AJ633" s="8"/>
    </row>
    <row r="634" spans="1:36" s="2" customFormat="1" ht="15.75" customHeight="1" x14ac:dyDescent="0.3">
      <c r="A634" s="8"/>
      <c r="B634" s="27"/>
      <c r="C634" s="27"/>
      <c r="D634" s="108"/>
      <c r="E634" s="27"/>
      <c r="F634" s="27"/>
      <c r="G634" s="27"/>
      <c r="H634" s="27"/>
      <c r="I634" s="27"/>
      <c r="J634" s="27"/>
      <c r="K634" s="28"/>
      <c r="L634" s="53"/>
      <c r="M634" s="8"/>
      <c r="N634" s="8"/>
      <c r="O634" s="8"/>
      <c r="P634" s="28"/>
      <c r="Q634" s="28"/>
      <c r="R634" s="28"/>
      <c r="S634" s="28"/>
      <c r="T634" s="28"/>
      <c r="U634" s="28"/>
      <c r="V634" s="28"/>
      <c r="W634" s="28"/>
      <c r="X634" s="28"/>
      <c r="Y634" s="28"/>
      <c r="Z634" s="28"/>
      <c r="AA634" s="28"/>
      <c r="AB634" s="28"/>
      <c r="AC634" s="28"/>
      <c r="AD634" s="8"/>
      <c r="AE634" s="8"/>
      <c r="AF634" s="8"/>
      <c r="AG634" s="8"/>
      <c r="AH634" s="8"/>
      <c r="AI634" s="8"/>
      <c r="AJ634" s="8"/>
    </row>
    <row r="635" spans="1:36" s="2" customFormat="1" ht="15.75" customHeight="1" x14ac:dyDescent="0.3">
      <c r="A635" s="8"/>
      <c r="B635" s="27"/>
      <c r="C635" s="27"/>
      <c r="D635" s="108"/>
      <c r="E635" s="27"/>
      <c r="F635" s="27"/>
      <c r="G635" s="27"/>
      <c r="H635" s="27"/>
      <c r="I635" s="27"/>
      <c r="J635" s="27"/>
      <c r="K635" s="28"/>
      <c r="L635" s="53"/>
      <c r="M635" s="8"/>
      <c r="N635" s="8"/>
      <c r="O635" s="8"/>
      <c r="P635" s="28"/>
      <c r="Q635" s="28"/>
      <c r="R635" s="28"/>
      <c r="S635" s="28"/>
      <c r="T635" s="28"/>
      <c r="U635" s="28"/>
      <c r="V635" s="28"/>
      <c r="W635" s="28"/>
      <c r="X635" s="28"/>
      <c r="Y635" s="28"/>
      <c r="Z635" s="28"/>
      <c r="AA635" s="28"/>
      <c r="AB635" s="28"/>
      <c r="AC635" s="28"/>
      <c r="AD635" s="8"/>
      <c r="AE635" s="8"/>
      <c r="AF635" s="8"/>
      <c r="AG635" s="8"/>
      <c r="AH635" s="8"/>
      <c r="AI635" s="8"/>
      <c r="AJ635" s="8"/>
    </row>
    <row r="636" spans="1:36" s="2" customFormat="1" ht="15.75" customHeight="1" x14ac:dyDescent="0.3">
      <c r="A636" s="8"/>
      <c r="B636" s="27"/>
      <c r="C636" s="27"/>
      <c r="D636" s="108"/>
      <c r="E636" s="27"/>
      <c r="F636" s="27"/>
      <c r="G636" s="27"/>
      <c r="H636" s="27"/>
      <c r="I636" s="27"/>
      <c r="J636" s="27"/>
      <c r="K636" s="28"/>
      <c r="L636" s="53"/>
      <c r="M636" s="8"/>
      <c r="N636" s="8"/>
      <c r="O636" s="8"/>
      <c r="P636" s="28"/>
      <c r="Q636" s="28"/>
      <c r="R636" s="28"/>
      <c r="S636" s="28"/>
      <c r="T636" s="28"/>
      <c r="U636" s="28"/>
      <c r="V636" s="28"/>
      <c r="W636" s="28"/>
      <c r="X636" s="28"/>
      <c r="Y636" s="28"/>
      <c r="Z636" s="28"/>
      <c r="AA636" s="28"/>
      <c r="AB636" s="28"/>
      <c r="AC636" s="28"/>
      <c r="AD636" s="8"/>
      <c r="AE636" s="8"/>
      <c r="AF636" s="8"/>
      <c r="AG636" s="8"/>
      <c r="AH636" s="8"/>
      <c r="AI636" s="8"/>
      <c r="AJ636" s="8"/>
    </row>
    <row r="637" spans="1:36" ht="15.75" customHeight="1" x14ac:dyDescent="0.3"/>
    <row r="638" spans="1:36" ht="15.75" customHeight="1" x14ac:dyDescent="0.3"/>
    <row r="639" spans="1:36" ht="15.75" customHeight="1" x14ac:dyDescent="0.3"/>
    <row r="640" spans="1:36"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499984740745262"/>
  </sheetPr>
  <dimension ref="A1:K36"/>
  <sheetViews>
    <sheetView showGridLines="0" workbookViewId="0"/>
  </sheetViews>
  <sheetFormatPr defaultColWidth="9.140625" defaultRowHeight="15" x14ac:dyDescent="0.25"/>
  <cols>
    <col min="1" max="1" width="12.5703125" style="56" customWidth="1"/>
    <col min="2" max="2" width="19.140625" style="109" bestFit="1" customWidth="1"/>
    <col min="3" max="3" width="43.5703125" style="56" bestFit="1" customWidth="1"/>
    <col min="4" max="6" width="14.85546875" style="56" customWidth="1"/>
    <col min="7" max="7" width="32.140625" style="56" customWidth="1"/>
    <col min="8" max="8" width="15.7109375" style="56" customWidth="1"/>
    <col min="9" max="9" width="13.28515625" style="56" customWidth="1"/>
    <col min="10" max="10" width="11.5703125" style="57" bestFit="1" customWidth="1"/>
    <col min="11" max="11" width="14.7109375" style="56" customWidth="1"/>
    <col min="12" max="16384" width="9.140625" style="56"/>
  </cols>
  <sheetData>
    <row r="1" spans="1:11" ht="18.75" x14ac:dyDescent="0.3">
      <c r="A1" s="45" t="s">
        <v>468</v>
      </c>
    </row>
    <row r="2" spans="1:11" s="64" customFormat="1" ht="23.25" x14ac:dyDescent="0.35">
      <c r="A2" s="63" t="s">
        <v>72</v>
      </c>
      <c r="B2" s="110"/>
      <c r="C2" s="63"/>
      <c r="J2" s="65"/>
    </row>
    <row r="3" spans="1:11" s="115" customFormat="1" ht="18.75" x14ac:dyDescent="0.25">
      <c r="A3" s="58" t="s">
        <v>38</v>
      </c>
      <c r="B3" s="58" t="s">
        <v>69</v>
      </c>
      <c r="C3" s="58" t="s">
        <v>70</v>
      </c>
      <c r="D3" s="58" t="s">
        <v>669</v>
      </c>
      <c r="E3" s="58" t="s">
        <v>364</v>
      </c>
      <c r="J3" s="116"/>
      <c r="K3" s="118"/>
    </row>
    <row r="4" spans="1:11" ht="18.75" x14ac:dyDescent="0.3">
      <c r="A4" s="59" t="s">
        <v>22</v>
      </c>
      <c r="B4" s="33">
        <v>108701</v>
      </c>
      <c r="C4" s="34" t="s">
        <v>367</v>
      </c>
      <c r="D4" s="34" t="s">
        <v>665</v>
      </c>
      <c r="E4" s="35">
        <v>117810</v>
      </c>
      <c r="K4" s="60"/>
    </row>
    <row r="5" spans="1:11" ht="18.75" x14ac:dyDescent="0.3">
      <c r="A5" s="59" t="s">
        <v>21</v>
      </c>
      <c r="B5" s="33">
        <v>601480</v>
      </c>
      <c r="C5" s="34" t="s">
        <v>368</v>
      </c>
      <c r="D5" s="34" t="s">
        <v>666</v>
      </c>
      <c r="E5" s="35">
        <v>2750</v>
      </c>
      <c r="K5" s="60"/>
    </row>
    <row r="6" spans="1:11" ht="18.75" x14ac:dyDescent="0.3">
      <c r="A6" s="59" t="s">
        <v>19</v>
      </c>
      <c r="B6" s="33">
        <v>409050</v>
      </c>
      <c r="C6" s="34" t="s">
        <v>668</v>
      </c>
      <c r="D6" s="34" t="s">
        <v>667</v>
      </c>
      <c r="E6" s="35">
        <v>960</v>
      </c>
      <c r="K6" s="60"/>
    </row>
    <row r="7" spans="1:11" s="66" customFormat="1" ht="18.75" x14ac:dyDescent="0.3">
      <c r="A7" s="69" t="s">
        <v>411</v>
      </c>
      <c r="B7" s="111"/>
      <c r="C7" s="70"/>
      <c r="J7" s="67"/>
      <c r="K7" s="68"/>
    </row>
    <row r="8" spans="1:11" s="64" customFormat="1" ht="23.25" x14ac:dyDescent="0.35">
      <c r="A8" s="63" t="s">
        <v>71</v>
      </c>
      <c r="B8" s="110"/>
      <c r="C8" s="63"/>
      <c r="D8" s="63"/>
      <c r="E8" s="63"/>
      <c r="F8" s="63"/>
      <c r="J8" s="65"/>
      <c r="K8" s="96"/>
    </row>
    <row r="9" spans="1:11" s="115" customFormat="1" ht="56.25" x14ac:dyDescent="0.25">
      <c r="A9" s="32" t="s">
        <v>38</v>
      </c>
      <c r="B9" s="32" t="s">
        <v>69</v>
      </c>
      <c r="C9" s="32" t="s">
        <v>68</v>
      </c>
      <c r="D9" s="32" t="s">
        <v>672</v>
      </c>
      <c r="E9" s="32" t="s">
        <v>67</v>
      </c>
      <c r="F9" s="32" t="s">
        <v>364</v>
      </c>
      <c r="J9" s="116"/>
      <c r="K9" s="117"/>
    </row>
    <row r="10" spans="1:11" ht="18.75" x14ac:dyDescent="0.3">
      <c r="A10" s="45" t="s">
        <v>14</v>
      </c>
      <c r="B10" s="112">
        <v>709000</v>
      </c>
      <c r="C10" s="35" t="s">
        <v>66</v>
      </c>
      <c r="D10" s="35">
        <v>1</v>
      </c>
      <c r="E10" s="45">
        <v>75</v>
      </c>
      <c r="F10" s="35">
        <v>900</v>
      </c>
      <c r="K10" s="60"/>
    </row>
    <row r="11" spans="1:11" ht="18.75" x14ac:dyDescent="0.3">
      <c r="A11" s="45" t="s">
        <v>14</v>
      </c>
      <c r="B11" s="112">
        <v>709000</v>
      </c>
      <c r="C11" s="35" t="s">
        <v>65</v>
      </c>
      <c r="D11" s="35">
        <v>1</v>
      </c>
      <c r="E11" s="45">
        <v>75</v>
      </c>
      <c r="F11" s="35">
        <v>900</v>
      </c>
      <c r="K11" s="60"/>
    </row>
    <row r="12" spans="1:11" ht="18.75" x14ac:dyDescent="0.3">
      <c r="A12" s="45" t="s">
        <v>14</v>
      </c>
      <c r="B12" s="112">
        <v>709000</v>
      </c>
      <c r="C12" s="35" t="s">
        <v>64</v>
      </c>
      <c r="D12" s="35">
        <v>1</v>
      </c>
      <c r="E12" s="45">
        <v>75</v>
      </c>
      <c r="F12" s="35">
        <v>900</v>
      </c>
      <c r="K12" s="60"/>
    </row>
    <row r="13" spans="1:11" ht="18.75" x14ac:dyDescent="0.3">
      <c r="A13" s="45" t="s">
        <v>14</v>
      </c>
      <c r="B13" s="112">
        <v>904150</v>
      </c>
      <c r="C13" s="35" t="s">
        <v>51</v>
      </c>
      <c r="D13" s="35">
        <v>13</v>
      </c>
      <c r="E13" s="45">
        <v>975</v>
      </c>
      <c r="F13" s="35">
        <v>11700</v>
      </c>
      <c r="K13" s="60"/>
    </row>
    <row r="14" spans="1:11" ht="18.75" x14ac:dyDescent="0.3">
      <c r="A14" s="45" t="s">
        <v>18</v>
      </c>
      <c r="B14" s="112">
        <v>900000</v>
      </c>
      <c r="C14" s="35" t="s">
        <v>54</v>
      </c>
      <c r="D14" s="35">
        <v>1</v>
      </c>
      <c r="E14" s="45">
        <v>75</v>
      </c>
      <c r="F14" s="35">
        <v>900</v>
      </c>
      <c r="K14" s="60"/>
    </row>
    <row r="15" spans="1:11" ht="18.75" x14ac:dyDescent="0.3">
      <c r="A15" s="45" t="s">
        <v>19</v>
      </c>
      <c r="B15" s="112">
        <v>400001</v>
      </c>
      <c r="C15" s="35" t="s">
        <v>54</v>
      </c>
      <c r="D15" s="35">
        <v>3</v>
      </c>
      <c r="E15" s="45">
        <v>225</v>
      </c>
      <c r="F15" s="35">
        <v>2700</v>
      </c>
      <c r="K15" s="60"/>
    </row>
    <row r="16" spans="1:11" ht="18.75" x14ac:dyDescent="0.3">
      <c r="A16" s="45" t="s">
        <v>20</v>
      </c>
      <c r="B16" s="112">
        <v>800000</v>
      </c>
      <c r="C16" s="35" t="s">
        <v>54</v>
      </c>
      <c r="D16" s="35">
        <v>2</v>
      </c>
      <c r="E16" s="45">
        <v>150</v>
      </c>
      <c r="F16" s="35">
        <v>1800</v>
      </c>
      <c r="K16" s="60"/>
    </row>
    <row r="17" spans="1:11" ht="18.75" x14ac:dyDescent="0.3">
      <c r="A17" s="45" t="s">
        <v>21</v>
      </c>
      <c r="B17" s="112">
        <v>600000</v>
      </c>
      <c r="C17" s="35" t="s">
        <v>53</v>
      </c>
      <c r="D17" s="35">
        <v>4</v>
      </c>
      <c r="E17" s="45">
        <v>300</v>
      </c>
      <c r="F17" s="35">
        <v>3600</v>
      </c>
      <c r="K17" s="60"/>
    </row>
    <row r="18" spans="1:11" ht="18.75" x14ac:dyDescent="0.3">
      <c r="A18" s="45" t="s">
        <v>21</v>
      </c>
      <c r="B18" s="112">
        <v>600001</v>
      </c>
      <c r="C18" s="35" t="s">
        <v>61</v>
      </c>
      <c r="D18" s="35">
        <v>8</v>
      </c>
      <c r="E18" s="45">
        <v>600</v>
      </c>
      <c r="F18" s="35">
        <v>7200</v>
      </c>
      <c r="K18" s="60"/>
    </row>
    <row r="19" spans="1:11" ht="18.75" x14ac:dyDescent="0.3">
      <c r="A19" s="45" t="s">
        <v>21</v>
      </c>
      <c r="B19" s="112">
        <v>600003</v>
      </c>
      <c r="C19" s="35" t="s">
        <v>363</v>
      </c>
      <c r="D19" s="35">
        <v>1</v>
      </c>
      <c r="E19" s="45">
        <v>75</v>
      </c>
      <c r="F19" s="35">
        <v>900</v>
      </c>
      <c r="K19" s="60"/>
    </row>
    <row r="20" spans="1:11" ht="18.75" x14ac:dyDescent="0.3">
      <c r="A20" s="45" t="s">
        <v>21</v>
      </c>
      <c r="B20" s="112">
        <v>601015</v>
      </c>
      <c r="C20" s="35" t="s">
        <v>63</v>
      </c>
      <c r="D20" s="35">
        <v>1</v>
      </c>
      <c r="E20" s="45">
        <v>75</v>
      </c>
      <c r="F20" s="35">
        <v>900</v>
      </c>
      <c r="K20" s="60"/>
    </row>
    <row r="21" spans="1:11" s="61" customFormat="1" ht="18.75" x14ac:dyDescent="0.3">
      <c r="A21" s="45" t="s">
        <v>21</v>
      </c>
      <c r="B21" s="112">
        <v>601080</v>
      </c>
      <c r="C21" s="35" t="s">
        <v>52</v>
      </c>
      <c r="D21" s="35">
        <v>5</v>
      </c>
      <c r="E21" s="45">
        <v>375</v>
      </c>
      <c r="F21" s="35">
        <v>4500</v>
      </c>
      <c r="I21" s="62"/>
      <c r="J21" s="62"/>
    </row>
    <row r="22" spans="1:11" ht="18.75" x14ac:dyDescent="0.3">
      <c r="A22" s="45" t="s">
        <v>21</v>
      </c>
      <c r="B22" s="112">
        <v>601090</v>
      </c>
      <c r="C22" s="35" t="s">
        <v>55</v>
      </c>
      <c r="D22" s="35">
        <v>3</v>
      </c>
      <c r="E22" s="45">
        <v>225</v>
      </c>
      <c r="F22" s="35">
        <v>2700</v>
      </c>
    </row>
    <row r="23" spans="1:11" ht="18.75" x14ac:dyDescent="0.3">
      <c r="A23" s="45" t="s">
        <v>21</v>
      </c>
      <c r="B23" s="112">
        <v>601200</v>
      </c>
      <c r="C23" s="35" t="s">
        <v>62</v>
      </c>
      <c r="D23" s="35">
        <v>1</v>
      </c>
      <c r="E23" s="45">
        <v>75</v>
      </c>
      <c r="F23" s="35">
        <v>900</v>
      </c>
    </row>
    <row r="24" spans="1:11" ht="18.75" x14ac:dyDescent="0.3">
      <c r="A24" s="45" t="s">
        <v>21</v>
      </c>
      <c r="B24" s="112">
        <v>601400</v>
      </c>
      <c r="C24" s="35" t="s">
        <v>57</v>
      </c>
      <c r="D24" s="35">
        <v>2</v>
      </c>
      <c r="E24" s="45">
        <v>150</v>
      </c>
      <c r="F24" s="35">
        <v>1800</v>
      </c>
      <c r="I24" s="60"/>
    </row>
    <row r="25" spans="1:11" ht="18.75" x14ac:dyDescent="0.3">
      <c r="A25" s="45" t="s">
        <v>21</v>
      </c>
      <c r="B25" s="112">
        <v>601405</v>
      </c>
      <c r="C25" s="35" t="s">
        <v>60</v>
      </c>
      <c r="D25" s="35">
        <v>2</v>
      </c>
      <c r="E25" s="45">
        <v>150</v>
      </c>
      <c r="F25" s="35">
        <v>1800</v>
      </c>
    </row>
    <row r="26" spans="1:11" ht="18.75" x14ac:dyDescent="0.3">
      <c r="A26" s="45" t="s">
        <v>21</v>
      </c>
      <c r="B26" s="112">
        <v>603000</v>
      </c>
      <c r="C26" s="35" t="s">
        <v>59</v>
      </c>
      <c r="D26" s="35">
        <v>1</v>
      </c>
      <c r="E26" s="45">
        <v>75</v>
      </c>
      <c r="F26" s="35">
        <v>900</v>
      </c>
    </row>
    <row r="27" spans="1:11" ht="18.75" x14ac:dyDescent="0.3">
      <c r="A27" s="45" t="s">
        <v>21</v>
      </c>
      <c r="B27" s="112">
        <v>604002</v>
      </c>
      <c r="C27" s="35" t="s">
        <v>56</v>
      </c>
      <c r="D27" s="35">
        <v>2</v>
      </c>
      <c r="E27" s="45">
        <v>150</v>
      </c>
      <c r="F27" s="35">
        <v>1800</v>
      </c>
    </row>
    <row r="28" spans="1:11" ht="18.75" x14ac:dyDescent="0.3">
      <c r="A28" s="45" t="s">
        <v>22</v>
      </c>
      <c r="B28" s="112">
        <v>107500</v>
      </c>
      <c r="C28" s="35" t="s">
        <v>58</v>
      </c>
      <c r="D28" s="35">
        <v>2</v>
      </c>
      <c r="E28" s="45">
        <v>150</v>
      </c>
      <c r="F28" s="35">
        <v>1800</v>
      </c>
    </row>
    <row r="29" spans="1:11" ht="18.75" x14ac:dyDescent="0.3">
      <c r="A29" s="45" t="s">
        <v>22</v>
      </c>
      <c r="B29" s="112">
        <v>100100</v>
      </c>
      <c r="C29" s="35" t="s">
        <v>670</v>
      </c>
      <c r="D29" s="35">
        <v>1</v>
      </c>
      <c r="E29" s="45">
        <v>75</v>
      </c>
      <c r="F29" s="35">
        <v>900</v>
      </c>
    </row>
    <row r="30" spans="1:11" ht="18.75" x14ac:dyDescent="0.3">
      <c r="A30" s="45" t="s">
        <v>22</v>
      </c>
      <c r="B30" s="112">
        <v>107500</v>
      </c>
      <c r="C30" s="35" t="s">
        <v>369</v>
      </c>
      <c r="D30" s="35">
        <v>1</v>
      </c>
      <c r="E30" s="45">
        <v>75</v>
      </c>
      <c r="F30" s="35">
        <v>900</v>
      </c>
    </row>
    <row r="31" spans="1:11" ht="18.75" x14ac:dyDescent="0.3">
      <c r="A31" s="45" t="s">
        <v>17</v>
      </c>
      <c r="B31" s="112">
        <v>782420</v>
      </c>
      <c r="C31" s="35" t="s">
        <v>671</v>
      </c>
      <c r="D31" s="35">
        <v>4</v>
      </c>
      <c r="E31" s="45">
        <v>300</v>
      </c>
      <c r="F31" s="35">
        <v>3600</v>
      </c>
    </row>
    <row r="32" spans="1:11" ht="18.75" x14ac:dyDescent="0.3">
      <c r="A32" s="69" t="s">
        <v>411</v>
      </c>
      <c r="B32" s="112"/>
      <c r="C32" s="35"/>
      <c r="D32" s="35"/>
      <c r="E32" s="45"/>
      <c r="F32" s="35"/>
    </row>
    <row r="33" spans="1:6" ht="23.25" x14ac:dyDescent="0.35">
      <c r="A33" s="63" t="s">
        <v>466</v>
      </c>
      <c r="B33" s="112"/>
      <c r="C33" s="35"/>
      <c r="D33" s="35"/>
      <c r="E33" s="36"/>
      <c r="F33" s="35"/>
    </row>
    <row r="34" spans="1:6" ht="19.5" thickBot="1" x14ac:dyDescent="0.35">
      <c r="A34" s="102" t="s">
        <v>38</v>
      </c>
      <c r="B34" s="113" t="s">
        <v>69</v>
      </c>
      <c r="C34" s="103" t="s">
        <v>70</v>
      </c>
      <c r="D34" s="104" t="s">
        <v>364</v>
      </c>
      <c r="E34" s="36"/>
      <c r="F34" s="35"/>
    </row>
    <row r="35" spans="1:6" ht="19.5" thickTop="1" x14ac:dyDescent="0.3">
      <c r="A35" s="99" t="s">
        <v>14</v>
      </c>
      <c r="B35" s="114">
        <v>782995</v>
      </c>
      <c r="C35" s="100" t="s">
        <v>467</v>
      </c>
      <c r="D35" s="105">
        <v>162606</v>
      </c>
      <c r="E35" s="36"/>
      <c r="F35" s="35"/>
    </row>
    <row r="36" spans="1:6" ht="18.75" x14ac:dyDescent="0.3">
      <c r="A36" s="46" t="s">
        <v>404</v>
      </c>
      <c r="B36" s="112"/>
      <c r="C36" s="35"/>
      <c r="D36" s="35"/>
      <c r="E36" s="36"/>
      <c r="F36" s="35"/>
    </row>
  </sheetData>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499984740745262"/>
  </sheetPr>
  <dimension ref="A1:H139"/>
  <sheetViews>
    <sheetView showGridLines="0" zoomScaleNormal="100" workbookViewId="0">
      <pane ySplit="3" topLeftCell="A4" activePane="bottomLeft" state="frozen"/>
      <selection activeCell="AD1" sqref="AD1:AD1048576"/>
      <selection pane="bottomLeft"/>
    </sheetView>
  </sheetViews>
  <sheetFormatPr defaultColWidth="9.140625" defaultRowHeight="15" x14ac:dyDescent="0.25"/>
  <cols>
    <col min="1" max="1" width="18" style="56" customWidth="1"/>
    <col min="2" max="2" width="52.28515625" style="56" bestFit="1" customWidth="1"/>
    <col min="3" max="3" width="24" style="56" customWidth="1"/>
    <col min="4" max="4" width="24" style="57" customWidth="1"/>
    <col min="5" max="6" width="24" style="56" customWidth="1"/>
    <col min="7" max="7" width="43.140625" bestFit="1" customWidth="1"/>
    <col min="8" max="8" width="7" style="56" customWidth="1"/>
    <col min="9" max="16384" width="9.140625" style="56"/>
  </cols>
  <sheetData>
    <row r="1" spans="1:7" ht="20.25" customHeight="1" x14ac:dyDescent="0.3">
      <c r="A1" s="45" t="s">
        <v>469</v>
      </c>
      <c r="G1" s="56"/>
    </row>
    <row r="2" spans="1:7" s="64" customFormat="1" ht="20.25" customHeight="1" x14ac:dyDescent="0.35">
      <c r="A2" s="64" t="s">
        <v>73</v>
      </c>
      <c r="D2" s="65"/>
    </row>
    <row r="3" spans="1:7" ht="58.5" customHeight="1" x14ac:dyDescent="0.25">
      <c r="A3" s="32" t="s">
        <v>27</v>
      </c>
      <c r="B3" s="32" t="s">
        <v>40</v>
      </c>
      <c r="C3" s="32" t="s">
        <v>673</v>
      </c>
      <c r="D3" s="37" t="s">
        <v>674</v>
      </c>
      <c r="E3" s="72" t="s">
        <v>370</v>
      </c>
      <c r="F3" s="72" t="s">
        <v>685</v>
      </c>
      <c r="G3" s="72" t="s">
        <v>332</v>
      </c>
    </row>
    <row r="4" spans="1:7" ht="18.75" x14ac:dyDescent="0.3">
      <c r="A4" s="59">
        <v>119</v>
      </c>
      <c r="B4" s="59" t="s">
        <v>113</v>
      </c>
      <c r="C4" s="45" t="s">
        <v>345</v>
      </c>
      <c r="D4" s="35">
        <v>260952.0639094348</v>
      </c>
      <c r="E4" s="35">
        <v>94208</v>
      </c>
      <c r="F4" s="35">
        <v>0</v>
      </c>
      <c r="G4" s="35" t="s">
        <v>366</v>
      </c>
    </row>
    <row r="5" spans="1:7" ht="18.75" x14ac:dyDescent="0.3">
      <c r="A5" s="59">
        <v>146</v>
      </c>
      <c r="B5" s="59" t="s">
        <v>116</v>
      </c>
      <c r="C5" s="45" t="s">
        <v>345</v>
      </c>
      <c r="D5" s="35">
        <v>0</v>
      </c>
      <c r="E5" s="35">
        <v>0</v>
      </c>
      <c r="F5" s="35">
        <v>122290.08</v>
      </c>
      <c r="G5" s="35" t="s">
        <v>407</v>
      </c>
    </row>
    <row r="6" spans="1:7" ht="18.75" x14ac:dyDescent="0.3">
      <c r="A6" s="59">
        <v>161</v>
      </c>
      <c r="B6" s="59" t="s">
        <v>118</v>
      </c>
      <c r="C6" s="45" t="s">
        <v>345</v>
      </c>
      <c r="D6" s="35">
        <v>277181.09011369734</v>
      </c>
      <c r="E6" s="35">
        <v>12875</v>
      </c>
      <c r="F6" s="35">
        <v>335018.64</v>
      </c>
      <c r="G6" s="35" t="s">
        <v>366</v>
      </c>
    </row>
    <row r="7" spans="1:7" ht="18.75" x14ac:dyDescent="0.3">
      <c r="A7" s="59">
        <v>165</v>
      </c>
      <c r="B7" s="59" t="s">
        <v>119</v>
      </c>
      <c r="C7" s="45" t="s">
        <v>345</v>
      </c>
      <c r="D7" s="35">
        <v>744733.6788295299</v>
      </c>
      <c r="E7" s="35">
        <v>44100</v>
      </c>
      <c r="F7" s="35">
        <v>1245899.1599999999</v>
      </c>
      <c r="G7" s="35" t="s">
        <v>366</v>
      </c>
    </row>
    <row r="8" spans="1:7" ht="18.75" x14ac:dyDescent="0.3">
      <c r="A8" s="59">
        <v>167</v>
      </c>
      <c r="B8" s="59" t="s">
        <v>120</v>
      </c>
      <c r="C8" s="45" t="s">
        <v>345</v>
      </c>
      <c r="D8" s="35">
        <v>35861.340111299069</v>
      </c>
      <c r="E8" s="35">
        <v>0</v>
      </c>
      <c r="F8" s="35">
        <v>276105.71999999997</v>
      </c>
      <c r="G8" s="35" t="s">
        <v>407</v>
      </c>
    </row>
    <row r="9" spans="1:7" ht="18.75" x14ac:dyDescent="0.3">
      <c r="A9" s="74">
        <v>188</v>
      </c>
      <c r="B9" s="75" t="s">
        <v>330</v>
      </c>
      <c r="C9" s="76" t="s">
        <v>345</v>
      </c>
      <c r="D9" s="77">
        <v>1058271.0332108301</v>
      </c>
      <c r="E9" s="77">
        <v>125000</v>
      </c>
      <c r="F9" s="77">
        <v>0</v>
      </c>
      <c r="G9" s="78" t="s">
        <v>366</v>
      </c>
    </row>
    <row r="10" spans="1:7" ht="18.75" x14ac:dyDescent="0.3">
      <c r="A10" s="79">
        <v>188</v>
      </c>
      <c r="B10" s="80" t="s">
        <v>330</v>
      </c>
      <c r="C10" s="81" t="s">
        <v>22</v>
      </c>
      <c r="D10" s="82">
        <v>0</v>
      </c>
      <c r="E10" s="82">
        <v>0</v>
      </c>
      <c r="F10" s="82">
        <v>178231.02</v>
      </c>
      <c r="G10" s="83" t="s">
        <v>407</v>
      </c>
    </row>
    <row r="11" spans="1:7" ht="18.75" x14ac:dyDescent="0.3">
      <c r="A11" s="59">
        <v>231</v>
      </c>
      <c r="B11" s="59" t="s">
        <v>122</v>
      </c>
      <c r="C11" s="45" t="s">
        <v>345</v>
      </c>
      <c r="D11" s="35">
        <v>0</v>
      </c>
      <c r="E11" s="35">
        <v>0</v>
      </c>
      <c r="F11" s="35">
        <v>108509.66499999999</v>
      </c>
      <c r="G11" s="35" t="s">
        <v>407</v>
      </c>
    </row>
    <row r="12" spans="1:7" ht="18.75" x14ac:dyDescent="0.3">
      <c r="A12" s="59">
        <v>286</v>
      </c>
      <c r="B12" s="59" t="s">
        <v>129</v>
      </c>
      <c r="C12" s="45" t="s">
        <v>345</v>
      </c>
      <c r="D12" s="35">
        <v>129973.32137560559</v>
      </c>
      <c r="E12" s="35">
        <v>0</v>
      </c>
      <c r="F12" s="35">
        <v>261120.42</v>
      </c>
      <c r="G12" s="35" t="s">
        <v>407</v>
      </c>
    </row>
    <row r="13" spans="1:7" ht="18.75" x14ac:dyDescent="0.3">
      <c r="A13" s="59">
        <v>297</v>
      </c>
      <c r="B13" s="59" t="s">
        <v>133</v>
      </c>
      <c r="C13" s="45" t="s">
        <v>345</v>
      </c>
      <c r="D13" s="35">
        <v>2772.8457205746777</v>
      </c>
      <c r="E13" s="35">
        <v>0</v>
      </c>
      <c r="F13" s="35">
        <v>0</v>
      </c>
      <c r="G13" s="35" t="s">
        <v>407</v>
      </c>
    </row>
    <row r="14" spans="1:7" ht="18.75" x14ac:dyDescent="0.3">
      <c r="A14" s="59">
        <v>304</v>
      </c>
      <c r="B14" s="59" t="s">
        <v>134</v>
      </c>
      <c r="C14" s="45" t="s">
        <v>345</v>
      </c>
      <c r="D14" s="35">
        <v>72111.627702629747</v>
      </c>
      <c r="E14" s="35">
        <v>0</v>
      </c>
      <c r="F14" s="35">
        <v>0</v>
      </c>
      <c r="G14" s="35" t="s">
        <v>407</v>
      </c>
    </row>
    <row r="15" spans="1:7" ht="18.75" x14ac:dyDescent="0.3">
      <c r="A15" s="59">
        <v>307</v>
      </c>
      <c r="B15" s="59" t="s">
        <v>136</v>
      </c>
      <c r="C15" s="45" t="s">
        <v>345</v>
      </c>
      <c r="D15" s="35">
        <v>8333.8242670537493</v>
      </c>
      <c r="E15" s="35">
        <v>0</v>
      </c>
      <c r="F15" s="35">
        <v>0</v>
      </c>
      <c r="G15" s="35" t="s">
        <v>407</v>
      </c>
    </row>
    <row r="16" spans="1:7" ht="18.75" x14ac:dyDescent="0.3">
      <c r="A16" s="59">
        <v>311</v>
      </c>
      <c r="B16" s="59" t="s">
        <v>138</v>
      </c>
      <c r="C16" s="45" t="s">
        <v>345</v>
      </c>
      <c r="D16" s="35">
        <v>685121.02363071195</v>
      </c>
      <c r="E16" s="35">
        <v>0</v>
      </c>
      <c r="F16" s="35">
        <v>0</v>
      </c>
      <c r="G16" s="35" t="s">
        <v>407</v>
      </c>
    </row>
    <row r="17" spans="1:7" ht="18.75" x14ac:dyDescent="0.3">
      <c r="A17" s="59">
        <v>312</v>
      </c>
      <c r="B17" s="59" t="s">
        <v>140</v>
      </c>
      <c r="C17" s="45" t="s">
        <v>345</v>
      </c>
      <c r="D17" s="35">
        <v>3775.915016439902</v>
      </c>
      <c r="E17" s="35">
        <v>0</v>
      </c>
      <c r="F17" s="35">
        <v>0</v>
      </c>
      <c r="G17" s="35" t="s">
        <v>407</v>
      </c>
    </row>
    <row r="18" spans="1:7" ht="18.75" x14ac:dyDescent="0.3">
      <c r="A18" s="59">
        <v>314</v>
      </c>
      <c r="B18" s="59" t="s">
        <v>142</v>
      </c>
      <c r="C18" s="45" t="s">
        <v>345</v>
      </c>
      <c r="D18" s="35">
        <v>339454.87757106515</v>
      </c>
      <c r="E18" s="35">
        <v>0</v>
      </c>
      <c r="F18" s="35">
        <v>0</v>
      </c>
      <c r="G18" s="35" t="s">
        <v>407</v>
      </c>
    </row>
    <row r="19" spans="1:7" ht="18.75" x14ac:dyDescent="0.3">
      <c r="A19" s="59">
        <v>322</v>
      </c>
      <c r="B19" s="59" t="s">
        <v>46</v>
      </c>
      <c r="C19" s="45" t="s">
        <v>345</v>
      </c>
      <c r="D19" s="35">
        <v>365199.53887748643</v>
      </c>
      <c r="E19" s="35">
        <v>0</v>
      </c>
      <c r="F19" s="35">
        <v>294677.46000000002</v>
      </c>
      <c r="G19" s="35" t="s">
        <v>675</v>
      </c>
    </row>
    <row r="20" spans="1:7" ht="18.75" x14ac:dyDescent="0.3">
      <c r="A20" s="59">
        <v>324</v>
      </c>
      <c r="B20" s="59" t="s">
        <v>148</v>
      </c>
      <c r="C20" s="45" t="s">
        <v>345</v>
      </c>
      <c r="D20" s="35">
        <v>44271.457034858126</v>
      </c>
      <c r="E20" s="35">
        <v>0</v>
      </c>
      <c r="F20" s="35">
        <v>102860.395</v>
      </c>
      <c r="G20" s="35" t="s">
        <v>407</v>
      </c>
    </row>
    <row r="21" spans="1:7" ht="18.75" x14ac:dyDescent="0.3">
      <c r="A21" s="59">
        <v>325</v>
      </c>
      <c r="B21" s="59" t="s">
        <v>149</v>
      </c>
      <c r="C21" s="45" t="s">
        <v>345</v>
      </c>
      <c r="D21" s="35">
        <v>274871.56127773097</v>
      </c>
      <c r="E21" s="35">
        <v>0</v>
      </c>
      <c r="F21" s="35">
        <v>160712.64000000001</v>
      </c>
      <c r="G21" s="35" t="s">
        <v>407</v>
      </c>
    </row>
    <row r="22" spans="1:7" ht="18.75" x14ac:dyDescent="0.3">
      <c r="A22" s="59">
        <v>338</v>
      </c>
      <c r="B22" s="59" t="s">
        <v>150</v>
      </c>
      <c r="C22" s="45" t="s">
        <v>345</v>
      </c>
      <c r="D22" s="35">
        <v>0</v>
      </c>
      <c r="E22" s="35">
        <v>0</v>
      </c>
      <c r="F22" s="35">
        <v>172387.38</v>
      </c>
      <c r="G22" s="35" t="s">
        <v>407</v>
      </c>
    </row>
    <row r="23" spans="1:7" ht="18.75" x14ac:dyDescent="0.3">
      <c r="A23" s="59">
        <v>382</v>
      </c>
      <c r="B23" s="59" t="s">
        <v>155</v>
      </c>
      <c r="C23" s="45" t="s">
        <v>345</v>
      </c>
      <c r="D23" s="35">
        <v>13485.578763168109</v>
      </c>
      <c r="E23" s="35">
        <v>0</v>
      </c>
      <c r="F23" s="35">
        <v>0</v>
      </c>
      <c r="G23" s="35" t="s">
        <v>407</v>
      </c>
    </row>
    <row r="24" spans="1:7" ht="18.75" x14ac:dyDescent="0.3">
      <c r="A24" s="59">
        <v>397</v>
      </c>
      <c r="B24" s="59" t="s">
        <v>158</v>
      </c>
      <c r="C24" s="45" t="s">
        <v>345</v>
      </c>
      <c r="D24" s="35">
        <v>37031.248764468692</v>
      </c>
      <c r="E24" s="35">
        <v>0</v>
      </c>
      <c r="F24" s="35">
        <v>172813.74</v>
      </c>
      <c r="G24" s="35" t="s">
        <v>407</v>
      </c>
    </row>
    <row r="25" spans="1:7" ht="18.75" x14ac:dyDescent="0.3">
      <c r="A25" s="59">
        <v>398</v>
      </c>
      <c r="B25" s="59" t="s">
        <v>159</v>
      </c>
      <c r="C25" s="45" t="s">
        <v>345</v>
      </c>
      <c r="D25" s="35">
        <v>277678.50900250272</v>
      </c>
      <c r="E25" s="35">
        <v>0</v>
      </c>
      <c r="F25" s="35">
        <v>244254.12</v>
      </c>
      <c r="G25" s="35" t="s">
        <v>407</v>
      </c>
    </row>
    <row r="26" spans="1:7" ht="18.75" x14ac:dyDescent="0.3">
      <c r="A26" s="59">
        <v>407</v>
      </c>
      <c r="B26" s="59" t="s">
        <v>160</v>
      </c>
      <c r="C26" s="45" t="s">
        <v>345</v>
      </c>
      <c r="D26" s="35">
        <v>11394.773126534617</v>
      </c>
      <c r="E26" s="35">
        <v>0</v>
      </c>
      <c r="F26" s="35">
        <v>0</v>
      </c>
      <c r="G26" s="35" t="s">
        <v>407</v>
      </c>
    </row>
    <row r="27" spans="1:7" ht="18.75" x14ac:dyDescent="0.3">
      <c r="A27" s="59">
        <v>409</v>
      </c>
      <c r="B27" s="59" t="s">
        <v>45</v>
      </c>
      <c r="C27" s="45" t="s">
        <v>345</v>
      </c>
      <c r="D27" s="35">
        <v>0</v>
      </c>
      <c r="E27" s="35">
        <v>0</v>
      </c>
      <c r="F27" s="35">
        <v>149351.4</v>
      </c>
      <c r="G27" s="35" t="s">
        <v>407</v>
      </c>
    </row>
    <row r="28" spans="1:7" ht="18.75" x14ac:dyDescent="0.3">
      <c r="A28" s="59">
        <v>414</v>
      </c>
      <c r="B28" s="59" t="s">
        <v>161</v>
      </c>
      <c r="C28" s="45" t="s">
        <v>345</v>
      </c>
      <c r="D28" s="35">
        <v>55583.914978848115</v>
      </c>
      <c r="E28" s="35">
        <v>2700</v>
      </c>
      <c r="F28" s="35">
        <v>0</v>
      </c>
      <c r="G28" s="35" t="s">
        <v>365</v>
      </c>
    </row>
    <row r="29" spans="1:7" ht="18.75" x14ac:dyDescent="0.3">
      <c r="A29" s="59">
        <v>420</v>
      </c>
      <c r="B29" s="59" t="s">
        <v>47</v>
      </c>
      <c r="C29" s="45" t="s">
        <v>345</v>
      </c>
      <c r="D29" s="35">
        <v>244643.07438498604</v>
      </c>
      <c r="E29" s="35">
        <v>0</v>
      </c>
      <c r="F29" s="35">
        <v>160499.46</v>
      </c>
      <c r="G29" s="35" t="s">
        <v>407</v>
      </c>
    </row>
    <row r="30" spans="1:7" ht="18.75" x14ac:dyDescent="0.3">
      <c r="A30" s="59">
        <v>424</v>
      </c>
      <c r="B30" s="59" t="s">
        <v>162</v>
      </c>
      <c r="C30" s="45" t="s">
        <v>345</v>
      </c>
      <c r="D30" s="35">
        <v>3717.1184574794556</v>
      </c>
      <c r="E30" s="35">
        <v>0</v>
      </c>
      <c r="F30" s="35">
        <v>0</v>
      </c>
      <c r="G30" s="35" t="s">
        <v>407</v>
      </c>
    </row>
    <row r="31" spans="1:7" ht="18.75" x14ac:dyDescent="0.3">
      <c r="A31" s="59">
        <v>425</v>
      </c>
      <c r="B31" s="59" t="s">
        <v>163</v>
      </c>
      <c r="C31" s="45" t="s">
        <v>345</v>
      </c>
      <c r="D31" s="35">
        <v>82335.173374672275</v>
      </c>
      <c r="E31" s="35">
        <v>0</v>
      </c>
      <c r="F31" s="35">
        <v>47095.014999999999</v>
      </c>
      <c r="G31" s="35" t="s">
        <v>407</v>
      </c>
    </row>
    <row r="32" spans="1:7" ht="18.75" x14ac:dyDescent="0.3">
      <c r="A32" s="59">
        <v>427</v>
      </c>
      <c r="B32" s="59" t="s">
        <v>166</v>
      </c>
      <c r="C32" s="45" t="s">
        <v>345</v>
      </c>
      <c r="D32" s="35">
        <v>6909.7716090317235</v>
      </c>
      <c r="E32" s="35">
        <v>0</v>
      </c>
      <c r="F32" s="35">
        <v>0</v>
      </c>
      <c r="G32" s="35" t="s">
        <v>407</v>
      </c>
    </row>
    <row r="33" spans="1:7" ht="18.75" x14ac:dyDescent="0.3">
      <c r="A33" s="59">
        <v>430</v>
      </c>
      <c r="B33" s="59" t="s">
        <v>168</v>
      </c>
      <c r="C33" s="45" t="s">
        <v>345</v>
      </c>
      <c r="D33" s="35">
        <v>255608.63263110939</v>
      </c>
      <c r="E33" s="35">
        <v>0</v>
      </c>
      <c r="F33" s="35">
        <v>337137.9</v>
      </c>
      <c r="G33" s="35" t="s">
        <v>407</v>
      </c>
    </row>
    <row r="34" spans="1:7" ht="18.75" x14ac:dyDescent="0.3">
      <c r="A34" s="59">
        <v>432</v>
      </c>
      <c r="B34" s="59" t="s">
        <v>169</v>
      </c>
      <c r="C34" s="45" t="s">
        <v>345</v>
      </c>
      <c r="D34" s="35">
        <v>9328.662044664512</v>
      </c>
      <c r="E34" s="35">
        <v>0</v>
      </c>
      <c r="F34" s="35">
        <v>0</v>
      </c>
      <c r="G34" s="35" t="s">
        <v>407</v>
      </c>
    </row>
    <row r="35" spans="1:7" ht="18.75" x14ac:dyDescent="0.3">
      <c r="A35" s="59">
        <v>437</v>
      </c>
      <c r="B35" s="59" t="s">
        <v>42</v>
      </c>
      <c r="C35" s="45" t="s">
        <v>345</v>
      </c>
      <c r="D35" s="35">
        <v>556006.13201592886</v>
      </c>
      <c r="E35" s="35">
        <v>0</v>
      </c>
      <c r="F35" s="35">
        <v>298815.65999999997</v>
      </c>
      <c r="G35" s="35" t="s">
        <v>407</v>
      </c>
    </row>
    <row r="36" spans="1:7" ht="18.75" x14ac:dyDescent="0.3">
      <c r="A36" s="106">
        <v>439</v>
      </c>
      <c r="B36" s="106" t="s">
        <v>280</v>
      </c>
      <c r="C36" s="45" t="s">
        <v>345</v>
      </c>
      <c r="D36" s="101">
        <v>33569.307372877571</v>
      </c>
      <c r="E36" s="101">
        <v>0</v>
      </c>
      <c r="F36" s="101">
        <v>0</v>
      </c>
      <c r="G36" s="35" t="s">
        <v>407</v>
      </c>
    </row>
    <row r="37" spans="1:7" ht="18.75" x14ac:dyDescent="0.3">
      <c r="A37" s="59">
        <v>446</v>
      </c>
      <c r="B37" s="59" t="s">
        <v>170</v>
      </c>
      <c r="C37" s="45" t="s">
        <v>345</v>
      </c>
      <c r="D37" s="35">
        <v>21192.631711703492</v>
      </c>
      <c r="E37" s="35">
        <v>3050</v>
      </c>
      <c r="F37" s="35">
        <v>0</v>
      </c>
      <c r="G37" s="35" t="s">
        <v>365</v>
      </c>
    </row>
    <row r="38" spans="1:7" ht="18.75" x14ac:dyDescent="0.3">
      <c r="A38" s="106">
        <v>448</v>
      </c>
      <c r="B38" s="106" t="s">
        <v>285</v>
      </c>
      <c r="C38" s="45" t="s">
        <v>345</v>
      </c>
      <c r="D38" s="101">
        <v>71419.004238075693</v>
      </c>
      <c r="E38" s="101">
        <v>0</v>
      </c>
      <c r="F38" s="101">
        <v>86613.78</v>
      </c>
      <c r="G38" s="35" t="s">
        <v>407</v>
      </c>
    </row>
    <row r="39" spans="1:7" ht="18.75" x14ac:dyDescent="0.3">
      <c r="A39" s="59">
        <v>451</v>
      </c>
      <c r="B39" s="59" t="s">
        <v>287</v>
      </c>
      <c r="C39" s="45" t="s">
        <v>345</v>
      </c>
      <c r="D39" s="35">
        <v>43394.212375168259</v>
      </c>
      <c r="E39" s="35">
        <v>0</v>
      </c>
      <c r="F39" s="35">
        <v>0</v>
      </c>
      <c r="G39" s="35" t="s">
        <v>407</v>
      </c>
    </row>
    <row r="40" spans="1:7" ht="18.75" x14ac:dyDescent="0.3">
      <c r="A40" s="59">
        <v>455</v>
      </c>
      <c r="B40" s="59" t="s">
        <v>171</v>
      </c>
      <c r="C40" s="45" t="s">
        <v>345</v>
      </c>
      <c r="D40" s="35">
        <v>48302.549117186369</v>
      </c>
      <c r="E40" s="35">
        <v>0</v>
      </c>
      <c r="F40" s="35">
        <v>0</v>
      </c>
      <c r="G40" s="35" t="s">
        <v>407</v>
      </c>
    </row>
    <row r="41" spans="1:7" ht="18.75" x14ac:dyDescent="0.3">
      <c r="A41" s="59">
        <v>488</v>
      </c>
      <c r="B41" s="59" t="s">
        <v>179</v>
      </c>
      <c r="C41" s="45" t="s">
        <v>345</v>
      </c>
      <c r="D41" s="35">
        <v>195466.8084016474</v>
      </c>
      <c r="E41" s="35">
        <v>0</v>
      </c>
      <c r="F41" s="35">
        <v>0</v>
      </c>
      <c r="G41" s="35" t="s">
        <v>407</v>
      </c>
    </row>
    <row r="42" spans="1:7" ht="18.75" x14ac:dyDescent="0.3">
      <c r="A42" s="59">
        <v>490</v>
      </c>
      <c r="B42" s="59" t="s">
        <v>180</v>
      </c>
      <c r="C42" s="45" t="s">
        <v>345</v>
      </c>
      <c r="D42" s="35">
        <v>17930.598620577897</v>
      </c>
      <c r="E42" s="35">
        <v>0</v>
      </c>
      <c r="F42" s="35">
        <v>0</v>
      </c>
      <c r="G42" s="35" t="s">
        <v>407</v>
      </c>
    </row>
    <row r="43" spans="1:7" ht="18.75" x14ac:dyDescent="0.3">
      <c r="A43" s="59">
        <v>503</v>
      </c>
      <c r="B43" s="59" t="s">
        <v>191</v>
      </c>
      <c r="C43" s="45" t="s">
        <v>345</v>
      </c>
      <c r="D43" s="35">
        <v>486032.34719710093</v>
      </c>
      <c r="E43" s="35">
        <v>37450</v>
      </c>
      <c r="F43" s="35">
        <v>311079.78000000003</v>
      </c>
      <c r="G43" s="35" t="s">
        <v>365</v>
      </c>
    </row>
    <row r="44" spans="1:7" ht="18.75" x14ac:dyDescent="0.3">
      <c r="A44" s="59">
        <v>512</v>
      </c>
      <c r="B44" s="59" t="s">
        <v>382</v>
      </c>
      <c r="C44" s="45" t="s">
        <v>345</v>
      </c>
      <c r="D44" s="35">
        <v>0</v>
      </c>
      <c r="E44" s="35">
        <v>0</v>
      </c>
      <c r="F44" s="35">
        <v>0</v>
      </c>
      <c r="G44" s="35" t="s">
        <v>407</v>
      </c>
    </row>
    <row r="45" spans="1:7" ht="18.75" x14ac:dyDescent="0.3">
      <c r="A45" s="59">
        <v>514</v>
      </c>
      <c r="B45" s="59" t="s">
        <v>195</v>
      </c>
      <c r="C45" s="45" t="s">
        <v>345</v>
      </c>
      <c r="D45" s="35">
        <v>12200.285984292739</v>
      </c>
      <c r="E45" s="35">
        <v>0</v>
      </c>
      <c r="F45" s="35">
        <v>0</v>
      </c>
      <c r="G45" s="35" t="s">
        <v>407</v>
      </c>
    </row>
    <row r="46" spans="1:7" ht="18.75" x14ac:dyDescent="0.3">
      <c r="A46" s="106">
        <v>541</v>
      </c>
      <c r="B46" s="59" t="s">
        <v>454</v>
      </c>
      <c r="C46" s="45" t="s">
        <v>345</v>
      </c>
      <c r="D46" s="101">
        <v>0</v>
      </c>
      <c r="E46" s="101">
        <v>0</v>
      </c>
      <c r="F46" s="101">
        <v>0</v>
      </c>
      <c r="G46" s="35" t="s">
        <v>407</v>
      </c>
    </row>
    <row r="47" spans="1:7" ht="18.75" x14ac:dyDescent="0.3">
      <c r="A47" s="59">
        <v>543</v>
      </c>
      <c r="B47" s="59" t="s">
        <v>457</v>
      </c>
      <c r="C47" s="45" t="s">
        <v>345</v>
      </c>
      <c r="D47" s="35">
        <v>0</v>
      </c>
      <c r="E47" s="35">
        <v>0</v>
      </c>
      <c r="F47" s="35">
        <v>71000</v>
      </c>
      <c r="G47" s="35" t="s">
        <v>407</v>
      </c>
    </row>
    <row r="48" spans="1:7" ht="18.75" x14ac:dyDescent="0.3">
      <c r="A48" s="59">
        <v>545</v>
      </c>
      <c r="B48" s="59" t="s">
        <v>371</v>
      </c>
      <c r="C48" s="45" t="s">
        <v>345</v>
      </c>
      <c r="D48" s="35">
        <v>766521.33171791304</v>
      </c>
      <c r="E48" s="35">
        <v>7300</v>
      </c>
      <c r="F48" s="35">
        <v>823025.28</v>
      </c>
      <c r="G48" s="35" t="s">
        <v>366</v>
      </c>
    </row>
    <row r="49" spans="1:7" ht="18.75" x14ac:dyDescent="0.3">
      <c r="A49" s="106">
        <v>546</v>
      </c>
      <c r="B49" s="59" t="s">
        <v>391</v>
      </c>
      <c r="C49" s="45" t="s">
        <v>345</v>
      </c>
      <c r="D49" s="101">
        <v>107.00973730801343</v>
      </c>
      <c r="E49" s="101">
        <v>0</v>
      </c>
      <c r="F49" s="101">
        <v>0</v>
      </c>
      <c r="G49" s="35" t="s">
        <v>407</v>
      </c>
    </row>
    <row r="50" spans="1:7" ht="18.75" x14ac:dyDescent="0.3">
      <c r="A50" s="59">
        <v>552</v>
      </c>
      <c r="B50" s="59" t="s">
        <v>403</v>
      </c>
      <c r="C50" s="45" t="s">
        <v>345</v>
      </c>
      <c r="D50" s="35">
        <v>0</v>
      </c>
      <c r="E50" s="35">
        <v>0</v>
      </c>
      <c r="F50" s="35">
        <v>0</v>
      </c>
      <c r="G50" s="35" t="s">
        <v>407</v>
      </c>
    </row>
    <row r="51" spans="1:7" ht="18.75" x14ac:dyDescent="0.3">
      <c r="A51" s="59">
        <v>555</v>
      </c>
      <c r="B51" s="59" t="s">
        <v>200</v>
      </c>
      <c r="C51" s="45" t="s">
        <v>345</v>
      </c>
      <c r="D51" s="35">
        <v>4455.6032380226688</v>
      </c>
      <c r="E51" s="35">
        <v>0</v>
      </c>
      <c r="F51" s="35">
        <v>0</v>
      </c>
      <c r="G51" s="35" t="s">
        <v>407</v>
      </c>
    </row>
    <row r="52" spans="1:7" ht="18.75" x14ac:dyDescent="0.3">
      <c r="A52" s="59">
        <v>557</v>
      </c>
      <c r="B52" s="59" t="s">
        <v>686</v>
      </c>
      <c r="C52" s="45" t="s">
        <v>345</v>
      </c>
      <c r="D52" s="35">
        <v>0</v>
      </c>
      <c r="E52" s="35">
        <v>0</v>
      </c>
      <c r="F52" s="35">
        <v>459258.69</v>
      </c>
      <c r="G52" s="35" t="s">
        <v>407</v>
      </c>
    </row>
    <row r="53" spans="1:7" ht="18.75" x14ac:dyDescent="0.3">
      <c r="A53" s="59">
        <v>561</v>
      </c>
      <c r="B53" s="59" t="s">
        <v>459</v>
      </c>
      <c r="C53" s="45" t="s">
        <v>345</v>
      </c>
      <c r="D53" s="35">
        <v>7372.4886000000006</v>
      </c>
      <c r="E53" s="35">
        <v>0</v>
      </c>
      <c r="F53" s="35">
        <v>244254.12</v>
      </c>
      <c r="G53" s="35" t="s">
        <v>407</v>
      </c>
    </row>
    <row r="54" spans="1:7" ht="18.75" x14ac:dyDescent="0.3">
      <c r="A54" s="59">
        <v>562</v>
      </c>
      <c r="B54" s="59" t="s">
        <v>394</v>
      </c>
      <c r="C54" s="45" t="s">
        <v>345</v>
      </c>
      <c r="D54" s="35">
        <v>0</v>
      </c>
      <c r="E54" s="35">
        <v>0</v>
      </c>
      <c r="F54" s="35">
        <v>0</v>
      </c>
      <c r="G54" s="35" t="s">
        <v>407</v>
      </c>
    </row>
    <row r="55" spans="1:7" ht="18.75" x14ac:dyDescent="0.3">
      <c r="A55" s="59">
        <v>596</v>
      </c>
      <c r="B55" s="59" t="s">
        <v>186</v>
      </c>
      <c r="C55" s="45" t="s">
        <v>345</v>
      </c>
      <c r="D55" s="35">
        <v>5876.1281025070666</v>
      </c>
      <c r="E55" s="35">
        <v>0</v>
      </c>
      <c r="F55" s="35">
        <v>0</v>
      </c>
      <c r="G55" s="35" t="s">
        <v>407</v>
      </c>
    </row>
    <row r="56" spans="1:7" ht="18.75" x14ac:dyDescent="0.3">
      <c r="A56" s="59">
        <v>601</v>
      </c>
      <c r="B56" s="59" t="s">
        <v>202</v>
      </c>
      <c r="C56" s="45" t="s">
        <v>345</v>
      </c>
      <c r="D56" s="35">
        <v>302808.32315236307</v>
      </c>
      <c r="E56" s="35">
        <v>47800</v>
      </c>
      <c r="F56" s="35">
        <v>0</v>
      </c>
      <c r="G56" s="35" t="s">
        <v>366</v>
      </c>
    </row>
    <row r="57" spans="1:7" ht="18.75" x14ac:dyDescent="0.3">
      <c r="A57" s="59">
        <v>603</v>
      </c>
      <c r="B57" s="59" t="s">
        <v>203</v>
      </c>
      <c r="C57" s="45" t="s">
        <v>345</v>
      </c>
      <c r="D57" s="35">
        <v>37026.830780038392</v>
      </c>
      <c r="E57" s="35">
        <v>0</v>
      </c>
      <c r="F57" s="35">
        <v>0</v>
      </c>
      <c r="G57" s="35" t="s">
        <v>407</v>
      </c>
    </row>
    <row r="58" spans="1:7" ht="18.75" x14ac:dyDescent="0.3">
      <c r="A58" s="59">
        <v>605</v>
      </c>
      <c r="B58" s="59" t="s">
        <v>204</v>
      </c>
      <c r="C58" s="45" t="s">
        <v>345</v>
      </c>
      <c r="D58" s="35">
        <v>25608.484079864495</v>
      </c>
      <c r="E58" s="35">
        <v>0</v>
      </c>
      <c r="F58" s="35">
        <v>0</v>
      </c>
      <c r="G58" s="35" t="s">
        <v>407</v>
      </c>
    </row>
    <row r="59" spans="1:7" ht="18.75" x14ac:dyDescent="0.3">
      <c r="A59" s="59">
        <v>606</v>
      </c>
      <c r="B59" s="59" t="s">
        <v>205</v>
      </c>
      <c r="C59" s="45" t="s">
        <v>345</v>
      </c>
      <c r="D59" s="35">
        <v>26035.446008016523</v>
      </c>
      <c r="E59" s="35">
        <v>0</v>
      </c>
      <c r="F59" s="35">
        <v>0</v>
      </c>
      <c r="G59" s="35" t="s">
        <v>407</v>
      </c>
    </row>
    <row r="60" spans="1:7" ht="18.75" x14ac:dyDescent="0.3">
      <c r="A60" s="59">
        <v>607</v>
      </c>
      <c r="B60" s="59" t="s">
        <v>206</v>
      </c>
      <c r="C60" s="45" t="s">
        <v>345</v>
      </c>
      <c r="D60" s="35">
        <v>160452.29259953307</v>
      </c>
      <c r="E60" s="35">
        <v>0</v>
      </c>
      <c r="F60" s="35">
        <v>0</v>
      </c>
      <c r="G60" s="35" t="s">
        <v>407</v>
      </c>
    </row>
    <row r="61" spans="1:7" ht="18.75" x14ac:dyDescent="0.3">
      <c r="A61" s="59">
        <v>609</v>
      </c>
      <c r="B61" s="59" t="s">
        <v>207</v>
      </c>
      <c r="C61" s="45" t="s">
        <v>345</v>
      </c>
      <c r="D61" s="35">
        <v>23443.671709017977</v>
      </c>
      <c r="E61" s="35">
        <v>0</v>
      </c>
      <c r="F61" s="35">
        <v>0</v>
      </c>
      <c r="G61" s="35" t="s">
        <v>407</v>
      </c>
    </row>
    <row r="62" spans="1:7" ht="18.75" x14ac:dyDescent="0.3">
      <c r="A62" s="59">
        <v>611</v>
      </c>
      <c r="B62" s="59" t="s">
        <v>208</v>
      </c>
      <c r="C62" s="45" t="s">
        <v>345</v>
      </c>
      <c r="D62" s="35">
        <v>82294.701599999986</v>
      </c>
      <c r="E62" s="35">
        <v>0</v>
      </c>
      <c r="F62" s="35">
        <v>0</v>
      </c>
      <c r="G62" s="35" t="s">
        <v>407</v>
      </c>
    </row>
    <row r="63" spans="1:7" ht="18.75" x14ac:dyDescent="0.3">
      <c r="A63" s="59">
        <v>612</v>
      </c>
      <c r="B63" s="59" t="s">
        <v>209</v>
      </c>
      <c r="C63" s="45" t="s">
        <v>345</v>
      </c>
      <c r="D63" s="35">
        <v>35196.952320000004</v>
      </c>
      <c r="E63" s="35">
        <v>0</v>
      </c>
      <c r="F63" s="35">
        <v>0</v>
      </c>
      <c r="G63" s="35" t="s">
        <v>407</v>
      </c>
    </row>
    <row r="64" spans="1:7" ht="18.75" x14ac:dyDescent="0.3">
      <c r="A64" s="59">
        <v>614</v>
      </c>
      <c r="B64" s="59" t="s">
        <v>210</v>
      </c>
      <c r="C64" s="45" t="s">
        <v>345</v>
      </c>
      <c r="D64" s="35">
        <v>42163.067380591601</v>
      </c>
      <c r="E64" s="35">
        <v>0</v>
      </c>
      <c r="F64" s="35">
        <v>0</v>
      </c>
      <c r="G64" s="35" t="s">
        <v>407</v>
      </c>
    </row>
    <row r="65" spans="1:8" ht="18.75" x14ac:dyDescent="0.3">
      <c r="A65" s="59">
        <v>615</v>
      </c>
      <c r="B65" s="59" t="s">
        <v>211</v>
      </c>
      <c r="C65" s="45" t="s">
        <v>345</v>
      </c>
      <c r="D65" s="35">
        <v>31585.951073992917</v>
      </c>
      <c r="E65" s="35">
        <v>0</v>
      </c>
      <c r="F65" s="35">
        <v>0</v>
      </c>
      <c r="G65" s="35" t="s">
        <v>407</v>
      </c>
    </row>
    <row r="66" spans="1:8" ht="18.75" x14ac:dyDescent="0.3">
      <c r="A66" s="59">
        <v>617</v>
      </c>
      <c r="B66" s="59" t="s">
        <v>462</v>
      </c>
      <c r="C66" s="45" t="s">
        <v>345</v>
      </c>
      <c r="D66" s="35">
        <v>32085.262800000004</v>
      </c>
      <c r="E66" s="35">
        <v>0</v>
      </c>
      <c r="F66" s="35">
        <v>0</v>
      </c>
      <c r="G66" s="35" t="s">
        <v>407</v>
      </c>
    </row>
    <row r="67" spans="1:8" ht="18.75" x14ac:dyDescent="0.3">
      <c r="A67" s="59">
        <v>618</v>
      </c>
      <c r="B67" s="59" t="s">
        <v>212</v>
      </c>
      <c r="C67" s="45" t="s">
        <v>345</v>
      </c>
      <c r="D67" s="35">
        <v>32567.963508742592</v>
      </c>
      <c r="E67" s="35">
        <v>0</v>
      </c>
      <c r="F67" s="35">
        <v>0</v>
      </c>
      <c r="G67" s="35" t="s">
        <v>407</v>
      </c>
    </row>
    <row r="68" spans="1:8" ht="18.75" x14ac:dyDescent="0.3">
      <c r="A68" s="59">
        <v>619</v>
      </c>
      <c r="B68" s="59" t="s">
        <v>213</v>
      </c>
      <c r="C68" s="45" t="s">
        <v>345</v>
      </c>
      <c r="D68" s="35">
        <v>33384.960928017288</v>
      </c>
      <c r="E68" s="35">
        <v>0</v>
      </c>
      <c r="F68" s="35">
        <v>0</v>
      </c>
      <c r="G68" s="35" t="s">
        <v>407</v>
      </c>
    </row>
    <row r="69" spans="1:8" ht="18.75" x14ac:dyDescent="0.3">
      <c r="A69" s="59">
        <v>621</v>
      </c>
      <c r="B69" s="59" t="s">
        <v>214</v>
      </c>
      <c r="C69" s="45" t="s">
        <v>345</v>
      </c>
      <c r="D69" s="35">
        <v>11936.470769742173</v>
      </c>
      <c r="E69" s="35">
        <v>0</v>
      </c>
      <c r="F69" s="35">
        <v>0</v>
      </c>
      <c r="G69" s="35" t="s">
        <v>407</v>
      </c>
    </row>
    <row r="70" spans="1:8" ht="18.75" x14ac:dyDescent="0.3">
      <c r="A70" s="59">
        <v>622</v>
      </c>
      <c r="B70" s="59" t="s">
        <v>215</v>
      </c>
      <c r="C70" s="45" t="s">
        <v>345</v>
      </c>
      <c r="D70" s="35">
        <v>49383.339770989587</v>
      </c>
      <c r="E70" s="35">
        <v>0</v>
      </c>
      <c r="F70" s="35">
        <v>0</v>
      </c>
      <c r="G70" s="35" t="s">
        <v>407</v>
      </c>
    </row>
    <row r="71" spans="1:8" ht="18.75" x14ac:dyDescent="0.3">
      <c r="A71" s="59">
        <v>623</v>
      </c>
      <c r="B71" s="59" t="s">
        <v>216</v>
      </c>
      <c r="C71" s="45" t="s">
        <v>345</v>
      </c>
      <c r="D71" s="35">
        <v>38494.656651955644</v>
      </c>
      <c r="E71" s="35">
        <v>0</v>
      </c>
      <c r="F71" s="35">
        <v>0</v>
      </c>
      <c r="G71" s="35" t="s">
        <v>407</v>
      </c>
    </row>
    <row r="72" spans="1:8" ht="18.75" x14ac:dyDescent="0.3">
      <c r="A72" s="59">
        <v>625</v>
      </c>
      <c r="B72" s="59" t="s">
        <v>217</v>
      </c>
      <c r="C72" s="45" t="s">
        <v>345</v>
      </c>
      <c r="D72" s="35">
        <v>25956.977329329125</v>
      </c>
      <c r="E72" s="35">
        <v>0</v>
      </c>
      <c r="F72" s="35">
        <v>0</v>
      </c>
      <c r="G72" s="35" t="s">
        <v>407</v>
      </c>
    </row>
    <row r="73" spans="1:8" ht="18.75" x14ac:dyDescent="0.3">
      <c r="A73" s="59">
        <v>628</v>
      </c>
      <c r="B73" s="59" t="s">
        <v>218</v>
      </c>
      <c r="C73" s="45" t="s">
        <v>345</v>
      </c>
      <c r="D73" s="35">
        <v>28332.962761937313</v>
      </c>
      <c r="E73" s="35">
        <v>0</v>
      </c>
      <c r="F73" s="35">
        <v>0</v>
      </c>
      <c r="G73" s="35" t="s">
        <v>407</v>
      </c>
    </row>
    <row r="74" spans="1:8" ht="18.75" x14ac:dyDescent="0.3">
      <c r="A74" s="59">
        <v>629</v>
      </c>
      <c r="B74" s="59" t="s">
        <v>219</v>
      </c>
      <c r="C74" s="45" t="s">
        <v>345</v>
      </c>
      <c r="D74" s="35">
        <v>27616.359093336207</v>
      </c>
      <c r="E74" s="35">
        <v>0</v>
      </c>
      <c r="F74" s="35">
        <v>0</v>
      </c>
      <c r="G74" s="35" t="s">
        <v>407</v>
      </c>
    </row>
    <row r="75" spans="1:8" ht="18.75" x14ac:dyDescent="0.3">
      <c r="A75" s="59">
        <v>635</v>
      </c>
      <c r="B75" s="59" t="s">
        <v>608</v>
      </c>
      <c r="C75" s="45" t="s">
        <v>345</v>
      </c>
      <c r="D75" s="35">
        <v>149043.1775086165</v>
      </c>
      <c r="E75" s="35">
        <v>0</v>
      </c>
      <c r="F75" s="35">
        <v>0</v>
      </c>
      <c r="G75" s="35" t="s">
        <v>407</v>
      </c>
    </row>
    <row r="76" spans="1:8" ht="18.75" x14ac:dyDescent="0.3">
      <c r="A76" s="59">
        <v>640</v>
      </c>
      <c r="B76" s="59" t="s">
        <v>618</v>
      </c>
      <c r="C76" s="45" t="s">
        <v>345</v>
      </c>
      <c r="D76" s="35">
        <v>119379.82486666666</v>
      </c>
      <c r="E76" s="35">
        <v>0</v>
      </c>
      <c r="F76" s="35">
        <v>0</v>
      </c>
      <c r="G76" s="35" t="s">
        <v>407</v>
      </c>
    </row>
    <row r="77" spans="1:8" ht="18.75" x14ac:dyDescent="0.3">
      <c r="A77" s="59">
        <v>645</v>
      </c>
      <c r="B77" s="59" t="s">
        <v>615</v>
      </c>
      <c r="C77" s="45" t="s">
        <v>345</v>
      </c>
      <c r="D77" s="35">
        <v>31987.465199999995</v>
      </c>
      <c r="E77" s="35">
        <v>0</v>
      </c>
      <c r="F77" s="35">
        <v>0</v>
      </c>
      <c r="G77" s="35" t="s">
        <v>407</v>
      </c>
    </row>
    <row r="78" spans="1:8" ht="18.75" x14ac:dyDescent="0.3">
      <c r="A78" s="59"/>
      <c r="B78" s="59"/>
      <c r="C78" s="45"/>
      <c r="D78" s="35"/>
      <c r="E78" s="35"/>
      <c r="F78" s="35"/>
      <c r="H78" s="35"/>
    </row>
    <row r="79" spans="1:8" ht="18.75" x14ac:dyDescent="0.3">
      <c r="A79" s="59"/>
      <c r="B79" s="59"/>
      <c r="C79" s="45"/>
      <c r="D79" s="35"/>
      <c r="E79" s="35"/>
      <c r="F79" s="35"/>
      <c r="H79" s="35"/>
    </row>
    <row r="80" spans="1:8" ht="18.75" x14ac:dyDescent="0.3">
      <c r="A80" s="59"/>
      <c r="B80" s="59"/>
      <c r="C80" s="45"/>
      <c r="D80" s="35"/>
      <c r="E80" s="35"/>
      <c r="F80" s="35"/>
      <c r="H80" s="35"/>
    </row>
    <row r="81" spans="1:8" ht="18.75" x14ac:dyDescent="0.3">
      <c r="A81" s="59"/>
      <c r="B81" s="59"/>
      <c r="C81" s="45"/>
      <c r="D81" s="35"/>
      <c r="E81" s="35"/>
      <c r="F81" s="35"/>
      <c r="H81" s="35"/>
    </row>
    <row r="82" spans="1:8" ht="18.75" x14ac:dyDescent="0.3">
      <c r="A82" s="59"/>
      <c r="B82" s="59"/>
      <c r="C82" s="45"/>
      <c r="D82" s="35"/>
      <c r="E82" s="35"/>
      <c r="F82" s="35"/>
      <c r="H82" s="35"/>
    </row>
    <row r="83" spans="1:8" ht="18.75" x14ac:dyDescent="0.3">
      <c r="A83" s="59"/>
      <c r="B83" s="59"/>
      <c r="C83" s="45"/>
      <c r="D83" s="35"/>
      <c r="E83" s="35"/>
      <c r="F83" s="35"/>
      <c r="H83" s="35"/>
    </row>
    <row r="84" spans="1:8" ht="18.75" x14ac:dyDescent="0.3">
      <c r="A84" s="59"/>
      <c r="B84" s="59"/>
      <c r="C84" s="45"/>
      <c r="D84" s="35"/>
      <c r="E84" s="35"/>
      <c r="F84" s="35"/>
      <c r="H84" s="35"/>
    </row>
    <row r="85" spans="1:8" ht="18.75" x14ac:dyDescent="0.3">
      <c r="A85" s="59"/>
      <c r="B85" s="59"/>
      <c r="C85" s="45"/>
      <c r="D85" s="35"/>
      <c r="E85" s="35"/>
      <c r="F85" s="35"/>
      <c r="H85" s="35"/>
    </row>
    <row r="86" spans="1:8" ht="18.75" x14ac:dyDescent="0.3">
      <c r="A86" s="59"/>
      <c r="B86" s="59"/>
      <c r="C86" s="45"/>
      <c r="D86" s="35"/>
      <c r="E86" s="35"/>
      <c r="F86" s="35"/>
      <c r="H86" s="35"/>
    </row>
    <row r="87" spans="1:8" ht="18.75" x14ac:dyDescent="0.3">
      <c r="A87" s="59"/>
      <c r="B87" s="59"/>
      <c r="C87" s="45"/>
      <c r="D87" s="35"/>
      <c r="E87" s="35"/>
      <c r="F87" s="35"/>
      <c r="H87" s="35"/>
    </row>
    <row r="88" spans="1:8" ht="18.75" x14ac:dyDescent="0.3">
      <c r="A88" s="59"/>
      <c r="B88" s="59"/>
      <c r="C88" s="45"/>
      <c r="D88" s="35"/>
      <c r="E88" s="35"/>
      <c r="F88" s="35"/>
      <c r="H88" s="35"/>
    </row>
    <row r="89" spans="1:8" ht="18.75" x14ac:dyDescent="0.3">
      <c r="A89" s="59"/>
      <c r="B89" s="59"/>
      <c r="C89" s="45"/>
      <c r="D89" s="35"/>
      <c r="E89" s="35"/>
      <c r="F89" s="35"/>
      <c r="H89" s="35"/>
    </row>
    <row r="90" spans="1:8" ht="18.75" x14ac:dyDescent="0.3">
      <c r="A90" s="59"/>
      <c r="B90" s="59"/>
      <c r="C90" s="45"/>
      <c r="D90" s="35"/>
      <c r="E90" s="35"/>
      <c r="F90" s="35"/>
      <c r="H90" s="35"/>
    </row>
    <row r="91" spans="1:8" ht="18.75" x14ac:dyDescent="0.3">
      <c r="A91" s="59"/>
      <c r="B91" s="59"/>
      <c r="C91" s="45"/>
      <c r="D91" s="35"/>
      <c r="E91" s="35"/>
      <c r="F91" s="35"/>
      <c r="H91" s="35"/>
    </row>
    <row r="92" spans="1:8" ht="18.75" x14ac:dyDescent="0.3">
      <c r="A92" s="59"/>
      <c r="B92" s="59"/>
      <c r="C92" s="45"/>
      <c r="D92" s="35"/>
      <c r="E92" s="35"/>
      <c r="F92" s="35"/>
      <c r="H92" s="35"/>
    </row>
    <row r="93" spans="1:8" ht="18.75" x14ac:dyDescent="0.3">
      <c r="A93" s="59"/>
      <c r="B93" s="59"/>
      <c r="C93" s="45"/>
      <c r="D93" s="35"/>
      <c r="E93" s="35"/>
      <c r="F93" s="35"/>
      <c r="H93" s="35"/>
    </row>
    <row r="94" spans="1:8" ht="18.75" x14ac:dyDescent="0.3">
      <c r="A94" s="59"/>
      <c r="B94" s="59"/>
      <c r="C94" s="45"/>
      <c r="D94" s="35"/>
      <c r="E94" s="35"/>
      <c r="F94" s="35"/>
      <c r="H94" s="35"/>
    </row>
    <row r="95" spans="1:8" ht="18.75" x14ac:dyDescent="0.3">
      <c r="A95" s="59"/>
      <c r="B95" s="59"/>
      <c r="C95" s="45"/>
      <c r="D95" s="35"/>
      <c r="E95" s="35"/>
      <c r="F95" s="35"/>
      <c r="H95" s="35"/>
    </row>
    <row r="96" spans="1:8" ht="18.75" x14ac:dyDescent="0.3">
      <c r="A96" s="59"/>
      <c r="B96" s="59"/>
      <c r="C96" s="45"/>
      <c r="D96" s="35"/>
      <c r="E96" s="35"/>
      <c r="F96" s="35"/>
      <c r="H96" s="35"/>
    </row>
    <row r="97" spans="1:8" ht="18.75" x14ac:dyDescent="0.3">
      <c r="A97" s="59"/>
      <c r="B97" s="59"/>
      <c r="C97" s="45"/>
      <c r="D97" s="35"/>
      <c r="E97" s="35"/>
      <c r="F97" s="35"/>
      <c r="H97" s="35"/>
    </row>
    <row r="98" spans="1:8" ht="18.75" x14ac:dyDescent="0.3">
      <c r="A98" s="59"/>
      <c r="B98" s="59"/>
      <c r="C98" s="45"/>
      <c r="D98" s="35"/>
      <c r="E98" s="35"/>
      <c r="F98" s="35"/>
      <c r="H98" s="35"/>
    </row>
    <row r="99" spans="1:8" ht="18.75" x14ac:dyDescent="0.3">
      <c r="A99" s="59"/>
      <c r="B99" s="59"/>
      <c r="C99" s="45"/>
      <c r="D99" s="35"/>
      <c r="E99" s="35"/>
      <c r="F99" s="35"/>
      <c r="H99" s="35"/>
    </row>
    <row r="100" spans="1:8" ht="18.75" x14ac:dyDescent="0.3">
      <c r="A100" s="59"/>
      <c r="B100" s="59"/>
      <c r="C100" s="45"/>
      <c r="D100" s="35"/>
      <c r="E100" s="35"/>
      <c r="F100" s="35"/>
      <c r="H100" s="35"/>
    </row>
    <row r="101" spans="1:8" ht="18.75" x14ac:dyDescent="0.3">
      <c r="A101" s="59"/>
      <c r="B101" s="59"/>
      <c r="C101" s="45"/>
      <c r="D101" s="35"/>
      <c r="E101" s="35"/>
      <c r="F101" s="35"/>
      <c r="H101" s="35"/>
    </row>
    <row r="102" spans="1:8" ht="18.75" x14ac:dyDescent="0.3">
      <c r="A102" s="59"/>
      <c r="B102" s="59"/>
      <c r="C102" s="45"/>
      <c r="D102" s="35"/>
      <c r="E102" s="35"/>
      <c r="F102" s="35"/>
      <c r="H102" s="35"/>
    </row>
    <row r="103" spans="1:8" ht="18.75" x14ac:dyDescent="0.3">
      <c r="A103" s="59"/>
      <c r="B103" s="59"/>
      <c r="C103" s="45"/>
      <c r="D103" s="35"/>
      <c r="E103" s="35"/>
      <c r="F103" s="35"/>
      <c r="H103" s="35"/>
    </row>
    <row r="104" spans="1:8" ht="18.75" x14ac:dyDescent="0.3">
      <c r="A104" s="59"/>
      <c r="B104" s="59"/>
      <c r="C104" s="45"/>
      <c r="D104" s="35"/>
      <c r="E104" s="35"/>
      <c r="F104" s="35"/>
      <c r="H104" s="35"/>
    </row>
    <row r="105" spans="1:8" ht="18.75" x14ac:dyDescent="0.3">
      <c r="A105" s="59"/>
      <c r="B105" s="59"/>
      <c r="C105" s="45"/>
      <c r="D105" s="35"/>
      <c r="E105" s="35"/>
      <c r="F105" s="35"/>
      <c r="H105" s="35"/>
    </row>
    <row r="106" spans="1:8" ht="18.75" x14ac:dyDescent="0.3">
      <c r="A106" s="59"/>
      <c r="B106" s="59"/>
      <c r="C106" s="45"/>
      <c r="D106" s="35"/>
      <c r="E106" s="35"/>
      <c r="F106" s="35"/>
      <c r="H106" s="35"/>
    </row>
    <row r="107" spans="1:8" ht="18.75" x14ac:dyDescent="0.3">
      <c r="A107" s="59"/>
      <c r="B107" s="59"/>
      <c r="C107" s="45"/>
      <c r="D107" s="35"/>
      <c r="E107" s="35"/>
      <c r="F107" s="35"/>
      <c r="H107" s="35"/>
    </row>
    <row r="108" spans="1:8" ht="18.75" x14ac:dyDescent="0.3">
      <c r="A108" s="59"/>
      <c r="B108" s="59"/>
      <c r="C108" s="45"/>
      <c r="D108" s="35"/>
      <c r="E108" s="35"/>
      <c r="F108" s="35"/>
      <c r="H108" s="35"/>
    </row>
    <row r="109" spans="1:8" ht="18.75" x14ac:dyDescent="0.3">
      <c r="A109" s="59"/>
      <c r="B109" s="59"/>
      <c r="C109" s="45"/>
      <c r="D109" s="35"/>
      <c r="E109" s="35"/>
      <c r="F109" s="35"/>
      <c r="H109" s="35"/>
    </row>
    <row r="110" spans="1:8" ht="18.75" x14ac:dyDescent="0.3">
      <c r="A110" s="59"/>
      <c r="B110" s="59"/>
      <c r="C110" s="45"/>
      <c r="D110" s="35"/>
      <c r="E110" s="35"/>
      <c r="F110" s="35"/>
      <c r="H110" s="35"/>
    </row>
    <row r="111" spans="1:8" ht="18.75" x14ac:dyDescent="0.3">
      <c r="A111" s="59"/>
      <c r="B111" s="59"/>
      <c r="C111" s="45"/>
      <c r="D111" s="35"/>
      <c r="E111" s="35"/>
      <c r="F111" s="35"/>
      <c r="H111" s="35"/>
    </row>
    <row r="112" spans="1:8" ht="18.75" x14ac:dyDescent="0.3">
      <c r="A112" s="59"/>
      <c r="B112" s="59"/>
      <c r="C112" s="45"/>
      <c r="D112" s="35"/>
      <c r="E112" s="35"/>
      <c r="F112" s="35"/>
      <c r="H112" s="35"/>
    </row>
    <row r="113" spans="1:8" ht="18.75" x14ac:dyDescent="0.3">
      <c r="A113" s="59"/>
      <c r="B113" s="59"/>
      <c r="C113" s="45"/>
      <c r="D113" s="35"/>
      <c r="E113" s="35"/>
      <c r="F113" s="35"/>
      <c r="H113" s="35"/>
    </row>
    <row r="114" spans="1:8" ht="18.75" x14ac:dyDescent="0.3">
      <c r="A114" s="59"/>
      <c r="B114" s="59"/>
      <c r="C114" s="45"/>
      <c r="D114" s="35"/>
      <c r="E114" s="35"/>
      <c r="F114" s="35"/>
      <c r="H114" s="35"/>
    </row>
    <row r="115" spans="1:8" ht="18.75" x14ac:dyDescent="0.3">
      <c r="A115" s="59"/>
      <c r="B115" s="59"/>
      <c r="C115" s="45"/>
      <c r="D115" s="35"/>
      <c r="E115" s="35"/>
      <c r="F115" s="35"/>
      <c r="H115" s="35"/>
    </row>
    <row r="116" spans="1:8" ht="18.75" x14ac:dyDescent="0.3">
      <c r="A116" s="59"/>
      <c r="B116" s="59"/>
      <c r="C116" s="45"/>
      <c r="D116" s="35"/>
      <c r="E116" s="35"/>
      <c r="F116" s="35"/>
      <c r="H116" s="35"/>
    </row>
    <row r="117" spans="1:8" ht="18.75" x14ac:dyDescent="0.3">
      <c r="A117" s="59"/>
      <c r="B117" s="59"/>
      <c r="C117" s="45"/>
      <c r="D117" s="35"/>
      <c r="E117" s="35"/>
      <c r="F117" s="35"/>
      <c r="H117" s="35"/>
    </row>
    <row r="118" spans="1:8" ht="18.75" x14ac:dyDescent="0.3">
      <c r="A118" s="59"/>
      <c r="B118" s="59"/>
      <c r="C118" s="45"/>
      <c r="D118" s="35"/>
      <c r="E118" s="35"/>
      <c r="F118" s="35"/>
      <c r="H118" s="35"/>
    </row>
    <row r="119" spans="1:8" ht="18.75" x14ac:dyDescent="0.3">
      <c r="A119" s="59"/>
      <c r="B119" s="59"/>
      <c r="C119" s="45"/>
      <c r="D119" s="35"/>
      <c r="E119" s="35"/>
      <c r="F119" s="35"/>
      <c r="H119" s="35"/>
    </row>
    <row r="120" spans="1:8" ht="18.75" x14ac:dyDescent="0.3">
      <c r="A120" s="59"/>
      <c r="B120" s="59"/>
      <c r="C120" s="45"/>
      <c r="D120" s="35"/>
      <c r="E120" s="35"/>
      <c r="F120" s="35"/>
      <c r="H120" s="35"/>
    </row>
    <row r="121" spans="1:8" ht="18.75" x14ac:dyDescent="0.3">
      <c r="A121" s="59"/>
      <c r="B121" s="59"/>
      <c r="C121" s="45"/>
      <c r="D121" s="35"/>
      <c r="E121" s="35"/>
      <c r="F121" s="35"/>
      <c r="H121" s="35"/>
    </row>
    <row r="122" spans="1:8" ht="18.75" x14ac:dyDescent="0.3">
      <c r="A122" s="59"/>
      <c r="B122" s="59"/>
      <c r="C122" s="45"/>
      <c r="D122" s="35"/>
      <c r="E122" s="35"/>
      <c r="F122" s="35"/>
      <c r="H122" s="35"/>
    </row>
    <row r="123" spans="1:8" ht="18.75" x14ac:dyDescent="0.3">
      <c r="A123" s="59"/>
      <c r="B123" s="59"/>
      <c r="C123" s="45"/>
      <c r="D123" s="35"/>
      <c r="E123" s="35"/>
      <c r="F123" s="35"/>
      <c r="H123" s="35"/>
    </row>
    <row r="124" spans="1:8" ht="18.75" x14ac:dyDescent="0.3">
      <c r="A124" s="59"/>
      <c r="B124" s="59"/>
      <c r="C124" s="45"/>
      <c r="D124" s="35"/>
      <c r="E124" s="35"/>
      <c r="F124" s="35"/>
      <c r="H124" s="35"/>
    </row>
    <row r="125" spans="1:8" ht="18.75" x14ac:dyDescent="0.3">
      <c r="A125" s="59"/>
      <c r="B125" s="59"/>
      <c r="C125" s="45"/>
      <c r="D125" s="35"/>
      <c r="E125" s="35"/>
      <c r="F125" s="35"/>
      <c r="H125" s="35"/>
    </row>
    <row r="126" spans="1:8" ht="18.75" x14ac:dyDescent="0.3">
      <c r="A126" s="59"/>
      <c r="B126" s="59"/>
      <c r="C126" s="45"/>
      <c r="D126" s="35"/>
      <c r="E126" s="35"/>
      <c r="F126" s="35"/>
      <c r="H126" s="35"/>
    </row>
    <row r="127" spans="1:8" ht="18.75" x14ac:dyDescent="0.3">
      <c r="A127" s="59"/>
      <c r="B127" s="59"/>
      <c r="C127" s="45"/>
      <c r="D127" s="35"/>
      <c r="E127" s="35"/>
      <c r="F127" s="35"/>
      <c r="H127" s="35"/>
    </row>
    <row r="128" spans="1:8" ht="18.75" x14ac:dyDescent="0.3">
      <c r="A128" s="59"/>
      <c r="B128" s="59"/>
      <c r="C128" s="45"/>
      <c r="D128" s="35"/>
      <c r="E128" s="35"/>
      <c r="F128" s="35"/>
      <c r="H128" s="35"/>
    </row>
    <row r="129" spans="1:8" ht="18.75" x14ac:dyDescent="0.3">
      <c r="A129" s="59"/>
      <c r="B129" s="59"/>
      <c r="C129" s="45"/>
      <c r="D129" s="35"/>
      <c r="E129" s="35"/>
      <c r="F129" s="35"/>
      <c r="H129" s="35"/>
    </row>
    <row r="130" spans="1:8" ht="18.75" x14ac:dyDescent="0.3">
      <c r="A130" s="59"/>
      <c r="B130" s="59"/>
      <c r="C130" s="45"/>
      <c r="D130" s="35"/>
      <c r="E130" s="35"/>
      <c r="F130" s="35"/>
      <c r="H130" s="35"/>
    </row>
    <row r="131" spans="1:8" ht="18.75" x14ac:dyDescent="0.3">
      <c r="A131" s="59"/>
      <c r="B131" s="59"/>
      <c r="C131" s="45"/>
      <c r="D131" s="35"/>
      <c r="E131" s="35"/>
      <c r="F131" s="35"/>
      <c r="H131" s="35"/>
    </row>
    <row r="132" spans="1:8" ht="18.75" x14ac:dyDescent="0.3">
      <c r="A132" s="59"/>
      <c r="B132" s="59"/>
      <c r="C132" s="45"/>
      <c r="D132" s="35"/>
      <c r="E132" s="35"/>
      <c r="F132" s="35"/>
      <c r="H132" s="35"/>
    </row>
    <row r="133" spans="1:8" ht="18.75" x14ac:dyDescent="0.3">
      <c r="A133" s="59"/>
      <c r="B133" s="59"/>
      <c r="C133" s="45"/>
      <c r="D133" s="35"/>
      <c r="E133" s="35"/>
      <c r="F133" s="35"/>
      <c r="H133" s="35"/>
    </row>
    <row r="134" spans="1:8" ht="18.75" x14ac:dyDescent="0.3">
      <c r="A134" s="59"/>
      <c r="B134" s="59"/>
      <c r="C134" s="45"/>
      <c r="D134" s="35"/>
      <c r="E134" s="35"/>
      <c r="F134" s="35"/>
      <c r="H134" s="35"/>
    </row>
    <row r="135" spans="1:8" ht="18.75" x14ac:dyDescent="0.3">
      <c r="A135" s="59"/>
      <c r="B135" s="59"/>
      <c r="C135" s="45"/>
      <c r="D135" s="35"/>
      <c r="E135" s="35"/>
      <c r="F135" s="35"/>
      <c r="H135" s="35"/>
    </row>
    <row r="136" spans="1:8" ht="18.75" x14ac:dyDescent="0.3">
      <c r="A136" s="59"/>
      <c r="B136" s="59"/>
      <c r="C136" s="45"/>
      <c r="D136" s="35"/>
      <c r="E136" s="35"/>
      <c r="F136" s="35"/>
      <c r="H136" s="35"/>
    </row>
    <row r="137" spans="1:8" ht="18.75" x14ac:dyDescent="0.3">
      <c r="A137" s="59"/>
      <c r="B137" s="59"/>
      <c r="C137" s="45"/>
      <c r="D137" s="35"/>
      <c r="E137" s="35"/>
      <c r="F137" s="35"/>
      <c r="H137" s="35"/>
    </row>
    <row r="138" spans="1:8" s="66" customFormat="1" ht="18.75" x14ac:dyDescent="0.3">
      <c r="A138" s="69" t="s">
        <v>406</v>
      </c>
      <c r="B138" s="69"/>
      <c r="C138" s="46"/>
      <c r="D138" s="84"/>
      <c r="E138" s="84"/>
      <c r="F138" s="84"/>
      <c r="H138" s="84"/>
    </row>
    <row r="139" spans="1:8" x14ac:dyDescent="0.25">
      <c r="E139" s="73"/>
      <c r="F139" s="73"/>
      <c r="H139" s="73"/>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pageSetUpPr fitToPage="1"/>
  </sheetPr>
  <dimension ref="A1:L13"/>
  <sheetViews>
    <sheetView showGridLines="0" workbookViewId="0"/>
  </sheetViews>
  <sheetFormatPr defaultRowHeight="15" x14ac:dyDescent="0.25"/>
  <cols>
    <col min="1" max="1" width="9.85546875" customWidth="1"/>
    <col min="2" max="2" width="14.28515625" style="5" customWidth="1"/>
    <col min="3" max="3" width="35" bestFit="1" customWidth="1"/>
    <col min="4" max="4" width="29" bestFit="1" customWidth="1"/>
    <col min="5" max="5" width="14" customWidth="1"/>
    <col min="11" max="11" width="26.7109375" bestFit="1" customWidth="1"/>
  </cols>
  <sheetData>
    <row r="1" spans="1:12" s="85" customFormat="1" ht="18.75" x14ac:dyDescent="0.3">
      <c r="A1" s="85" t="s">
        <v>409</v>
      </c>
      <c r="B1" s="86"/>
    </row>
    <row r="2" spans="1:12" s="1" customFormat="1" ht="21" x14ac:dyDescent="0.35">
      <c r="A2" s="3" t="s">
        <v>410</v>
      </c>
      <c r="B2" s="23"/>
      <c r="C2" s="22"/>
      <c r="D2" s="22"/>
      <c r="E2" s="22"/>
    </row>
    <row r="3" spans="1:12" s="4" customFormat="1" ht="18.75" x14ac:dyDescent="0.3">
      <c r="A3" s="24" t="s">
        <v>37</v>
      </c>
      <c r="B3" s="25"/>
      <c r="C3" s="25"/>
      <c r="D3" s="25"/>
      <c r="E3" s="25"/>
    </row>
    <row r="4" spans="1:12" s="4" customFormat="1" ht="18.75" x14ac:dyDescent="0.3">
      <c r="A4" s="24" t="s">
        <v>346</v>
      </c>
      <c r="B4" s="25"/>
      <c r="C4" s="25"/>
      <c r="D4" s="25"/>
      <c r="E4" s="25"/>
    </row>
    <row r="5" spans="1:12" ht="41.25" customHeight="1" x14ac:dyDescent="0.25">
      <c r="A5" s="87" t="s">
        <v>38</v>
      </c>
      <c r="B5" s="88" t="s">
        <v>39</v>
      </c>
      <c r="C5" s="89" t="s">
        <v>40</v>
      </c>
      <c r="D5" s="89" t="s">
        <v>41</v>
      </c>
      <c r="E5" s="90" t="s">
        <v>364</v>
      </c>
    </row>
    <row r="6" spans="1:12" ht="18" customHeight="1" x14ac:dyDescent="0.3">
      <c r="A6" s="91" t="s">
        <v>15</v>
      </c>
      <c r="B6" s="92">
        <v>322</v>
      </c>
      <c r="C6" s="92" t="s">
        <v>46</v>
      </c>
      <c r="D6" s="92" t="s">
        <v>44</v>
      </c>
      <c r="E6" s="93">
        <v>29462</v>
      </c>
      <c r="G6" s="7"/>
    </row>
    <row r="7" spans="1:12" ht="18" customHeight="1" x14ac:dyDescent="0.3">
      <c r="A7" s="94" t="s">
        <v>15</v>
      </c>
      <c r="B7" s="31">
        <v>409</v>
      </c>
      <c r="C7" s="31" t="s">
        <v>45</v>
      </c>
      <c r="D7" s="31" t="s">
        <v>44</v>
      </c>
      <c r="E7" s="95">
        <v>19837</v>
      </c>
      <c r="G7" s="7"/>
    </row>
    <row r="8" spans="1:12" ht="18" customHeight="1" x14ac:dyDescent="0.3">
      <c r="A8" s="94" t="s">
        <v>15</v>
      </c>
      <c r="B8" s="119">
        <v>409</v>
      </c>
      <c r="C8" s="31" t="s">
        <v>45</v>
      </c>
      <c r="D8" s="31" t="s">
        <v>48</v>
      </c>
      <c r="E8" s="95">
        <v>61260</v>
      </c>
      <c r="G8" s="7"/>
    </row>
    <row r="9" spans="1:12" ht="18" customHeight="1" x14ac:dyDescent="0.3">
      <c r="A9" s="94" t="s">
        <v>15</v>
      </c>
      <c r="B9" s="31">
        <v>437</v>
      </c>
      <c r="C9" s="31" t="s">
        <v>42</v>
      </c>
      <c r="D9" s="31" t="s">
        <v>43</v>
      </c>
      <c r="E9" s="95">
        <v>21821</v>
      </c>
      <c r="G9" s="7"/>
    </row>
    <row r="10" spans="1:12" ht="18" customHeight="1" x14ac:dyDescent="0.3">
      <c r="A10" s="94" t="s">
        <v>15</v>
      </c>
      <c r="B10" s="31">
        <v>437</v>
      </c>
      <c r="C10" s="31" t="s">
        <v>42</v>
      </c>
      <c r="D10" s="31" t="s">
        <v>44</v>
      </c>
      <c r="E10" s="95">
        <v>47939</v>
      </c>
      <c r="G10" s="7"/>
    </row>
    <row r="11" spans="1:12" ht="18" customHeight="1" x14ac:dyDescent="0.3">
      <c r="A11" s="94" t="s">
        <v>15</v>
      </c>
      <c r="B11" s="31">
        <v>437</v>
      </c>
      <c r="C11" s="31" t="s">
        <v>42</v>
      </c>
      <c r="D11" s="31" t="s">
        <v>49</v>
      </c>
      <c r="E11" s="95">
        <v>3947</v>
      </c>
      <c r="G11" s="7"/>
    </row>
    <row r="12" spans="1:12" ht="18" customHeight="1" x14ac:dyDescent="0.3">
      <c r="A12" s="94" t="s">
        <v>15</v>
      </c>
      <c r="B12" s="31">
        <v>437</v>
      </c>
      <c r="C12" s="31" t="s">
        <v>42</v>
      </c>
      <c r="D12" s="31" t="s">
        <v>50</v>
      </c>
      <c r="E12" s="95">
        <v>30432</v>
      </c>
      <c r="G12" s="7"/>
    </row>
    <row r="13" spans="1:12" s="98" customFormat="1" ht="18.75" x14ac:dyDescent="0.3">
      <c r="A13" s="46" t="s">
        <v>404</v>
      </c>
      <c r="B13" s="97"/>
      <c r="C13" s="84"/>
      <c r="D13" s="84"/>
      <c r="E13" s="84"/>
      <c r="I13"/>
      <c r="J13"/>
      <c r="K13"/>
      <c r="L13"/>
    </row>
  </sheetData>
  <pageMargins left="0.7" right="0.7" top="0.75" bottom="0.75" header="0.3" footer="0.3"/>
  <pageSetup scale="9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Workbook Overview</vt:lpstr>
      <vt:lpstr>Department Summaries</vt:lpstr>
      <vt:lpstr>Building Detail</vt:lpstr>
      <vt:lpstr>Other Charges</vt:lpstr>
      <vt:lpstr>Enhanced Services</vt:lpstr>
      <vt:lpstr>Department Sub-Lease Revenue</vt:lpstr>
      <vt:lpstr>'Department Sub-Lease Revenue'!Print_Area</vt:lpstr>
      <vt:lpstr>'Department Summaries'!Print_Area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Becky Zou</cp:lastModifiedBy>
  <dcterms:created xsi:type="dcterms:W3CDTF">2018-12-03T20:02:04Z</dcterms:created>
  <dcterms:modified xsi:type="dcterms:W3CDTF">2024-12-06T00:25:59Z</dcterms:modified>
</cp:coreProperties>
</file>